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defaultThemeVersion="202300"/>
  <mc:AlternateContent xmlns:mc="http://schemas.openxmlformats.org/markup-compatibility/2006">
    <mc:Choice Requires="x15">
      <x15ac:absPath xmlns:x15ac="http://schemas.microsoft.com/office/spreadsheetml/2010/11/ac" url="/Users/MinhMacBook/Documents/Francis Review/Discharge for non-engagement/FOI by Kirsty Card 2024 /"/>
    </mc:Choice>
  </mc:AlternateContent>
  <xr:revisionPtr revIDLastSave="0" documentId="13_ncr:1_{7098DE59-BADA-F04D-9A8D-FD6EB9BA3886}" xr6:coauthVersionLast="47" xr6:coauthVersionMax="47" xr10:uidLastSave="{00000000-0000-0000-0000-000000000000}"/>
  <bookViews>
    <workbookView xWindow="0" yWindow="520" windowWidth="22840" windowHeight="13140" activeTab="1" xr2:uid="{DDD78571-456A-0944-AFFD-609B13B6B3F5}"/>
  </bookViews>
  <sheets>
    <sheet name="NOTES" sheetId="1" r:id="rId1"/>
    <sheet name="Trusts that gave discharge data" sheetId="2" r:id="rId2"/>
    <sheet name="Trusts which declined"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2" l="1"/>
  <c r="I18" i="2"/>
</calcChain>
</file>

<file path=xl/sharedStrings.xml><?xml version="1.0" encoding="utf-8"?>
<sst xmlns="http://schemas.openxmlformats.org/spreadsheetml/2006/main" count="140" uniqueCount="130">
  <si>
    <t>Name of mental health trust</t>
  </si>
  <si>
    <t>Size of catchment population</t>
  </si>
  <si>
    <t>Number of patients discharged for non-engagement/non-attendance 2019/20</t>
  </si>
  <si>
    <t>Number of patients discharged for non-engagement/non-attendance 2020/21</t>
  </si>
  <si>
    <t>Number of patients discharged for non-engagement/non-attendance 2021/22</t>
  </si>
  <si>
    <t>Number of patients discharged for non-engagement/non-attendance 2023/24</t>
  </si>
  <si>
    <t xml:space="preserve">This is a collation of data from a batch FOI request on 10 June 2024  by Ms Card on the What Do They Know website, which was sent to 50 authorities </t>
  </si>
  <si>
    <t>The link to these FOI requests can be found here:</t>
  </si>
  <si>
    <t>https://www.whatdotheyknow.com/info_request_batch/4810</t>
  </si>
  <si>
    <t>Link to FOI request</t>
  </si>
  <si>
    <t>NHS mental health NHS trusts</t>
  </si>
  <si>
    <t>The data is therefore incomplete.</t>
  </si>
  <si>
    <t>Derbyshire Healthcare NHS Foundation Trust</t>
  </si>
  <si>
    <t>https://www.whatdotheyknow.com/request/discharges_from_mental_health_se_14</t>
  </si>
  <si>
    <t>Name of Trust</t>
  </si>
  <si>
    <t>Link to FOI</t>
  </si>
  <si>
    <t>"We're unable to report on the patients that were discharged for not attending appointments. This will be held in the detail of the patient record"</t>
  </si>
  <si>
    <t>Reason for not providing data on discharge for not attending and or engaging</t>
  </si>
  <si>
    <t>Hertfordshire Partnership University NHS Foundation Trust</t>
  </si>
  <si>
    <t>https://www.whatdotheyknow.com/request/discharges_from_mental_health_se_23</t>
  </si>
  <si>
    <t>"Our EPR does not have a discharge category for not engaging in treatment."</t>
  </si>
  <si>
    <t>Sheffield Health and Social Care NHS Foundation Trust</t>
  </si>
  <si>
    <t>https://www.whatdotheyknow.com/request/discharges_from_mental_health_se_40</t>
  </si>
  <si>
    <t>North East London NHS Foundation Trust</t>
  </si>
  <si>
    <t>https://www.whatdotheyknow.com/request/discharges_from_mental_health_se_33</t>
  </si>
  <si>
    <t>"This is not currently reportable.  A manual review of each record would be required which would exceed the cost limits as laid down by the Freedom of Information Act"</t>
  </si>
  <si>
    <t>https://www.whatdotheyknow.com/request/discharges_from_mental_health_se_6</t>
  </si>
  <si>
    <t>Bradford District Care NHS Foundation Trust</t>
  </si>
  <si>
    <t>Northamptonshire Healthcare NHS Foundation Trust</t>
  </si>
  <si>
    <t>https://www.whatdotheyknow.com/request/discharges_from_mental_health_se_32</t>
  </si>
  <si>
    <t>2,312 </t>
  </si>
  <si>
    <t>1,992 </t>
  </si>
  <si>
    <t>2,325 </t>
  </si>
  <si>
    <t>2,799 </t>
  </si>
  <si>
    <t>Central and North West London NHS Foundation Trust</t>
  </si>
  <si>
    <t>https://www.whatdotheyknow.com/request/discharges_from_mental_health_se_9</t>
  </si>
  <si>
    <t>"This information is not gathered routinely therefore we not able to provide a response."</t>
  </si>
  <si>
    <t>Midlands Partnership University NHS Foundation Trust</t>
  </si>
  <si>
    <t>https://www.whatdotheyknow.com/request/discharges_from_mental_health_se_30</t>
  </si>
  <si>
    <t>Number of patients discharged for non-engagement/non-attendance 2022/23</t>
  </si>
  <si>
    <t>South West Yorkshire Partnership NHS Foundation Trust</t>
  </si>
  <si>
    <t>https://www.whatdotheyknow.com/request/discharges_from_mental_health_se_45</t>
  </si>
  <si>
    <t>Nottinghamshire Healthcare NHS Foundation Trust </t>
  </si>
  <si>
    <t>https://www.whatdotheyknow.com/request/discharges_from_mental_health_se_35</t>
  </si>
  <si>
    <t>Coventry and Warwickshire Partnership NHS Trust</t>
  </si>
  <si>
    <t>https://www.whatdotheyknow.com/request/discharges_from_mental_health_se_12</t>
  </si>
  <si>
    <t>Cambridgeshire and Peterborough NHS Foundation Trust</t>
  </si>
  <si>
    <t>https://www.whatdotheyknow.com/request/discharges_from_mental_health_se_7</t>
  </si>
  <si>
    <t>"Unable to provide - we do not code this activity"</t>
  </si>
  <si>
    <t>Barnet, Enfield and Haringey Mental Health NHS</t>
  </si>
  <si>
    <t>https://www.whatdotheyknow.com/request/discharges_from_mental_health_se_2</t>
  </si>
  <si>
    <t>East London NHS Foundation Trust</t>
  </si>
  <si>
    <t>https://www.whatdotheyknow.com/request/discharges_from_mental_health_se_18</t>
  </si>
  <si>
    <t>Dorset Healthcare University NHS Foundation Trust</t>
  </si>
  <si>
    <t>https://www.whatdotheyknow.com/request/discharges_from_mental_health_se_16</t>
  </si>
  <si>
    <t>"It is not possible to provide this data as the reasons for discharge in the electronic patient record are linked to NHS England National definitions (see NHS Data Dictionary) which do not link to appointments or treatments, it is therefore not possible to determine specifically why someone was discharged."</t>
  </si>
  <si>
    <t>https://www.whatdotheyknow.com/request/discharges_from_mental_health_se_25</t>
  </si>
  <si>
    <t>Kent and Medway NHS and Social Care Partnership Trust</t>
  </si>
  <si>
    <t>https://www.whatdotheyknow.com/request/discharges_from_mental_health_se_29</t>
  </si>
  <si>
    <t>7,041 </t>
  </si>
  <si>
    <t>4,447 </t>
  </si>
  <si>
    <t>4,677 </t>
  </si>
  <si>
    <t>4,053 </t>
  </si>
  <si>
    <t>4,463 </t>
  </si>
  <si>
    <t>https://www.whatdotheyknow.com/request/discharges_from_mental_health_se_44</t>
  </si>
  <si>
    <t> Oxford Health NHS Foundation Trust </t>
  </si>
  <si>
    <t>https://www.whatdotheyknow.com/request/discharges_from_mental_health_se_36</t>
  </si>
  <si>
    <t>"	This information is recorded in individual patient records.  It is not possible to assemble it without exceeding the appropriate limit set in regulation by Section 12 of the Freedom of Information Act (2000)."</t>
  </si>
  <si>
    <t>Berkshire Healthcare NHS Foundation Trust </t>
  </si>
  <si>
    <t>https://www.whatdotheyknow.com/request/discharges_from_mental_health_se_3</t>
  </si>
  <si>
    <t>Avon and Wiltshire Mental Health Partnership NHS Trust</t>
  </si>
  <si>
    <t>https://www.whatdotheyknow.com/request/discharges_from_mental_health_se</t>
  </si>
  <si>
    <t>Essex Partnership University NHS Foundation Trust</t>
  </si>
  <si>
    <t>"This information (the “reason” for discharge being non-attendance or disengagement) is not recorded in a machine-readable format in our systems and we therefore cannot provide this information"</t>
  </si>
  <si>
    <t>https://www.whatdotheyknow.com/request/discharges_from_mental_health_se_19</t>
  </si>
  <si>
    <t>https://www.whatdotheyknow.com/request/discharges_from_mental_health_se_31</t>
  </si>
  <si>
    <t>1335 </t>
  </si>
  <si>
    <t>1388 </t>
  </si>
  <si>
    <t>1464 </t>
  </si>
  <si>
    <t>Hampshire and Isle of Wight Healthcare NHS Foundation Trust</t>
  </si>
  <si>
    <t>https://www.whatdotheyknow.com/request/discharges_from_mental_health_se_42</t>
  </si>
  <si>
    <t>Tees, Esk and Wear Valleys NHS Foundation Trust</t>
  </si>
  <si>
    <t>https://www.whatdotheyknow.com/request/discharges_from_mental_health_se_49</t>
  </si>
  <si>
    <t>"Unfortunately we do not record a reason for a referral or journey end. Therefore we are unable to provide a response for this part of the request.									"</t>
  </si>
  <si>
    <t>Rotherham Doncaster and South Humber NHS Foundation Trust </t>
  </si>
  <si>
    <t>https://www.whatdotheyknow.com/request/discharges_from_mental_health_se_39</t>
  </si>
  <si>
    <t>Dudley Integrated Health and Care NHS Trust </t>
  </si>
  <si>
    <t>https://www.whatdotheyknow.com/request/discharges_from_mental_health_se_17</t>
  </si>
  <si>
    <t>Black Country Healthcare NHS Foundation Trust</t>
  </si>
  <si>
    <t>https://www.whatdotheyknow.com/request/discharges_from_mental_health_se_5</t>
  </si>
  <si>
    <t>Cornwall Partnership NHS Foundation Trust </t>
  </si>
  <si>
    <t>https://www.whatdotheyknow.com/request/discharges_from_mental_health_se_11</t>
  </si>
  <si>
    <t>North Staffordshire Combined Healthcare NHS Trust</t>
  </si>
  <si>
    <t>https://www.whatdotheyknow.com/request/discharges_from_mental_health_se_34</t>
  </si>
  <si>
    <t>Gloucestershire Health and Care NHS Foundation Trust</t>
  </si>
  <si>
    <t>https://www.whatdotheyknow.com/request/discharges_from_mental_health_se_20</t>
  </si>
  <si>
    <t>No year data provided</t>
  </si>
  <si>
    <t>Lincolnshire Partnership NHS Foundation Trust</t>
  </si>
  <si>
    <t>https://www.whatdotheyknow.com/request/discharges_from_mental_health_se_28</t>
  </si>
  <si>
    <t>Cumbria, Northumberland, Tyne and Wear NHS Foundation Trust</t>
  </si>
  <si>
    <t>https://www.whatdotheyknow.com/request/discharges_from_mental_health_se_13</t>
  </si>
  <si>
    <t>Tavistock and Portman NHS Foundation Trust</t>
  </si>
  <si>
    <t>https://www.whatdotheyknow.com/request/discharges_from_mental_health_se_48</t>
  </si>
  <si>
    <t>Lancashire &amp; South Cumbria NHS Foundation Trust</t>
  </si>
  <si>
    <t>"We are unable to provide this information."</t>
  </si>
  <si>
    <t>https://www.whatdotheyknow.com/request/discharges_from_mental_health_se_26</t>
  </si>
  <si>
    <t>Pennine Care NHS Foundation Trust</t>
  </si>
  <si>
    <t>https://www.whatdotheyknow.com/request/discharges_from_mental_health_se_38</t>
  </si>
  <si>
    <t>3,528 </t>
  </si>
  <si>
    <t>2,306 </t>
  </si>
  <si>
    <t>Norfolk and Suffolk NHS Foundation Trust </t>
  </si>
  <si>
    <t>Mersey Care NHS Foundation Trust </t>
  </si>
  <si>
    <t>1.8 million</t>
  </si>
  <si>
    <t>1 million</t>
  </si>
  <si>
    <t>2 million</t>
  </si>
  <si>
    <t>768,436 </t>
  </si>
  <si>
    <t>1.4 million</t>
  </si>
  <si>
    <t>1.7 million</t>
  </si>
  <si>
    <t>1.6 million</t>
  </si>
  <si>
    <t>2.5 million</t>
  </si>
  <si>
    <t>1.1 million</t>
  </si>
  <si>
    <t>1.3 million</t>
  </si>
  <si>
    <t>South West London and St George's Mental Health NHS Trust </t>
  </si>
  <si>
    <t>1.2 million</t>
  </si>
  <si>
    <t>N/A (specialist services)</t>
  </si>
  <si>
    <t>Nevertheless, 26 trusts provided data on the numbers of patients who were discharged over almost five years for failing to attend appoinments or for not engaging with care.</t>
  </si>
  <si>
    <t>Ten trusts claimed they could not provide this data for various reasons, such as for example not coding it and therefore not being able to extract and track this variable.</t>
  </si>
  <si>
    <t>Some of the NHS mental health trusts did not respond, a few of the requests were withdrawn and some requests did not progress as requests for clarification did  not appear to be resolved.</t>
  </si>
  <si>
    <t>5 year grand total</t>
  </si>
  <si>
    <t>Total  for each trust over the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</si>
</sst>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Aptos Narrow"/>
      <family val="2"/>
      <scheme val="minor"/>
    </font>
    <font>
      <b/>
      <sz val="12"/>
      <color theme="1"/>
      <name val="Aptos Narrow"/>
      <scheme val="minor"/>
    </font>
    <font>
      <sz val="12"/>
      <color rgb="FF333333"/>
      <name val="Helvetica Neue"/>
      <family val="2"/>
    </font>
    <font>
      <sz val="11"/>
      <color rgb="FF000000"/>
      <name val="Aptos Narrow"/>
      <family val="2"/>
      <scheme val="minor"/>
    </font>
    <font>
      <sz val="11"/>
      <color rgb="FF000000"/>
      <name val="Helvetica"/>
      <family val="2"/>
    </font>
    <font>
      <sz val="12"/>
      <color rgb="FF000000"/>
      <name val="Arial"/>
      <family val="2"/>
    </font>
    <font>
      <u/>
      <sz val="12"/>
      <color theme="10"/>
      <name val="Aptos Narrow"/>
      <family val="2"/>
      <scheme val="minor"/>
    </font>
    <font>
      <sz val="12"/>
      <color theme="1"/>
      <name val="Calibri"/>
      <family val="2"/>
    </font>
    <font>
      <sz val="11"/>
      <color theme="1"/>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23">
    <xf numFmtId="0" fontId="0" fillId="0" borderId="0" xfId="0"/>
    <xf numFmtId="0" fontId="0" fillId="0" borderId="0" xfId="0" applyAlignment="1">
      <alignment wrapText="1"/>
    </xf>
    <xf numFmtId="0" fontId="1" fillId="0" borderId="0" xfId="0" applyFont="1"/>
    <xf numFmtId="0" fontId="2" fillId="0" borderId="0" xfId="0" applyFont="1"/>
    <xf numFmtId="0" fontId="0" fillId="0" borderId="0" xfId="0" applyAlignment="1">
      <alignment horizontal="center"/>
    </xf>
    <xf numFmtId="0" fontId="1" fillId="0" borderId="0" xfId="0" applyFont="1" applyAlignment="1">
      <alignment horizontal="center"/>
    </xf>
    <xf numFmtId="3" fontId="0" fillId="0" borderId="0" xfId="0" applyNumberFormat="1" applyAlignment="1">
      <alignment horizontal="center"/>
    </xf>
    <xf numFmtId="0" fontId="6" fillId="0" borderId="0" xfId="1"/>
    <xf numFmtId="0" fontId="0" fillId="0" borderId="1" xfId="0" applyBorder="1" applyAlignment="1">
      <alignment horizontal="center"/>
    </xf>
    <xf numFmtId="0" fontId="1" fillId="0" borderId="1" xfId="0" applyFont="1" applyBorder="1"/>
    <xf numFmtId="0" fontId="1" fillId="0" borderId="1" xfId="0" applyFont="1" applyBorder="1" applyAlignment="1">
      <alignment wrapText="1"/>
    </xf>
    <xf numFmtId="0" fontId="1" fillId="0" borderId="1" xfId="0" applyFont="1" applyBorder="1" applyAlignment="1">
      <alignment horizontal="center"/>
    </xf>
    <xf numFmtId="0" fontId="1" fillId="0" borderId="1" xfId="0" applyFont="1" applyBorder="1" applyAlignment="1">
      <alignment horizontal="center" wrapText="1"/>
    </xf>
    <xf numFmtId="0" fontId="0" fillId="0" borderId="1" xfId="0" applyBorder="1"/>
    <xf numFmtId="0" fontId="6" fillId="0" borderId="1" xfId="1" applyBorder="1"/>
    <xf numFmtId="3" fontId="0" fillId="0" borderId="1" xfId="0" applyNumberFormat="1" applyBorder="1" applyAlignment="1">
      <alignment horizontal="center"/>
    </xf>
    <xf numFmtId="3" fontId="7" fillId="0" borderId="1" xfId="0" applyNumberFormat="1" applyFont="1" applyBorder="1" applyAlignment="1">
      <alignment horizontal="center"/>
    </xf>
    <xf numFmtId="3" fontId="4" fillId="0" borderId="1" xfId="0" applyNumberFormat="1" applyFont="1" applyBorder="1" applyAlignment="1">
      <alignment horizontal="center"/>
    </xf>
    <xf numFmtId="3" fontId="3" fillId="0" borderId="1" xfId="0" applyNumberFormat="1" applyFont="1" applyBorder="1" applyAlignment="1">
      <alignment horizontal="center"/>
    </xf>
    <xf numFmtId="3" fontId="8" fillId="2" borderId="1" xfId="0" applyNumberFormat="1" applyFont="1" applyFill="1" applyBorder="1" applyAlignment="1">
      <alignment horizontal="center"/>
    </xf>
    <xf numFmtId="0" fontId="0" fillId="0" borderId="1" xfId="0" applyBorder="1" applyAlignment="1">
      <alignment horizontal="center" vertical="center"/>
    </xf>
    <xf numFmtId="0" fontId="5" fillId="0" borderId="1" xfId="0" applyFont="1" applyBorder="1"/>
    <xf numFmtId="0" fontId="2" fillId="0" borderId="1" xfId="0" applyFont="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whatdotheyknow.com/info_request_batch/4810"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whatdotheyknow.com/request/discharges_from_mental_health_se" TargetMode="External"/><Relationship Id="rId13" Type="http://schemas.openxmlformats.org/officeDocument/2006/relationships/hyperlink" Target="https://www.whatdotheyknow.com/request/discharges_from_mental_health_se_20" TargetMode="External"/><Relationship Id="rId18" Type="http://schemas.openxmlformats.org/officeDocument/2006/relationships/hyperlink" Target="https://www.whatdotheyknow.com/request/discharges_from_mental_health_se_38" TargetMode="External"/><Relationship Id="rId3" Type="http://schemas.openxmlformats.org/officeDocument/2006/relationships/hyperlink" Target="https://www.whatdotheyknow.com/request/discharges_from_mental_health_se_33" TargetMode="External"/><Relationship Id="rId21" Type="http://schemas.openxmlformats.org/officeDocument/2006/relationships/hyperlink" Target="https://www.whatdotheyknow.com/request/discharges_from_mental_health_se_48" TargetMode="External"/><Relationship Id="rId7" Type="http://schemas.openxmlformats.org/officeDocument/2006/relationships/hyperlink" Target="https://www.whatdotheyknow.com/request/discharges_from_mental_health_se_25" TargetMode="External"/><Relationship Id="rId12" Type="http://schemas.openxmlformats.org/officeDocument/2006/relationships/hyperlink" Target="https://www.whatdotheyknow.com/request/discharges_from_mental_health_se_17" TargetMode="External"/><Relationship Id="rId17" Type="http://schemas.openxmlformats.org/officeDocument/2006/relationships/hyperlink" Target="https://www.whatdotheyknow.com/request/discharges_from_mental_health_se_34" TargetMode="External"/><Relationship Id="rId2" Type="http://schemas.openxmlformats.org/officeDocument/2006/relationships/hyperlink" Target="https://www.whatdotheyknow.com/request/discharges_from_mental_health_se_32" TargetMode="External"/><Relationship Id="rId16" Type="http://schemas.openxmlformats.org/officeDocument/2006/relationships/hyperlink" Target="https://www.whatdotheyknow.com/request/discharges_from_mental_health_se_31" TargetMode="External"/><Relationship Id="rId20" Type="http://schemas.openxmlformats.org/officeDocument/2006/relationships/hyperlink" Target="https://www.whatdotheyknow.com/request/discharges_from_mental_health_se_44" TargetMode="External"/><Relationship Id="rId1" Type="http://schemas.openxmlformats.org/officeDocument/2006/relationships/hyperlink" Target="https://www.whatdotheyknow.com/request/discharges_from_mental_health_se_45" TargetMode="External"/><Relationship Id="rId6" Type="http://schemas.openxmlformats.org/officeDocument/2006/relationships/hyperlink" Target="https://www.whatdotheyknow.com/request/discharges_from_mental_health_se_18" TargetMode="External"/><Relationship Id="rId11" Type="http://schemas.openxmlformats.org/officeDocument/2006/relationships/hyperlink" Target="https://www.whatdotheyknow.com/request/discharges_from_mental_health_se_11" TargetMode="External"/><Relationship Id="rId5" Type="http://schemas.openxmlformats.org/officeDocument/2006/relationships/hyperlink" Target="https://www.whatdotheyknow.com/request/discharges_from_mental_health_se_2" TargetMode="External"/><Relationship Id="rId15" Type="http://schemas.openxmlformats.org/officeDocument/2006/relationships/hyperlink" Target="https://www.whatdotheyknow.com/request/discharges_from_mental_health_se_28" TargetMode="External"/><Relationship Id="rId10" Type="http://schemas.openxmlformats.org/officeDocument/2006/relationships/hyperlink" Target="https://www.whatdotheyknow.com/request/discharges_from_mental_health_se_5" TargetMode="External"/><Relationship Id="rId19" Type="http://schemas.openxmlformats.org/officeDocument/2006/relationships/hyperlink" Target="https://www.whatdotheyknow.com/request/discharges_from_mental_health_se_39" TargetMode="External"/><Relationship Id="rId4" Type="http://schemas.openxmlformats.org/officeDocument/2006/relationships/hyperlink" Target="https://www.whatdotheyknow.com/request/discharges_from_mental_health_se_40" TargetMode="External"/><Relationship Id="rId9" Type="http://schemas.openxmlformats.org/officeDocument/2006/relationships/hyperlink" Target="https://www.whatdotheyknow.com/request/discharges_from_mental_health_se_3" TargetMode="External"/><Relationship Id="rId14" Type="http://schemas.openxmlformats.org/officeDocument/2006/relationships/hyperlink" Target="https://www.whatdotheyknow.com/request/discharges_from_mental_health_se_4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4410D-3412-FF42-B37F-AB3941535290}">
  <dimension ref="A4:K13"/>
  <sheetViews>
    <sheetView workbookViewId="0">
      <selection activeCell="A6" sqref="A6"/>
    </sheetView>
  </sheetViews>
  <sheetFormatPr baseColWidth="10" defaultRowHeight="16" x14ac:dyDescent="0.2"/>
  <sheetData>
    <row r="4" spans="1:11" x14ac:dyDescent="0.2">
      <c r="A4" t="s">
        <v>6</v>
      </c>
      <c r="K4" t="s">
        <v>10</v>
      </c>
    </row>
    <row r="5" spans="1:11" x14ac:dyDescent="0.2">
      <c r="A5" t="s">
        <v>7</v>
      </c>
    </row>
    <row r="6" spans="1:11" x14ac:dyDescent="0.2">
      <c r="A6" s="7" t="s">
        <v>8</v>
      </c>
    </row>
    <row r="8" spans="1:11" x14ac:dyDescent="0.2">
      <c r="A8" t="s">
        <v>127</v>
      </c>
    </row>
    <row r="9" spans="1:11" x14ac:dyDescent="0.2">
      <c r="A9" t="s">
        <v>11</v>
      </c>
    </row>
    <row r="11" spans="1:11" x14ac:dyDescent="0.2">
      <c r="A11" t="s">
        <v>125</v>
      </c>
    </row>
    <row r="13" spans="1:11" x14ac:dyDescent="0.2">
      <c r="A13" t="s">
        <v>126</v>
      </c>
    </row>
  </sheetData>
  <hyperlinks>
    <hyperlink ref="A6" r:id="rId1" xr:uid="{BF57E557-7796-7545-8CB3-FB37CD48CC6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64BA3-344C-D747-B13D-58D987ED04A7}">
  <dimension ref="A1:I31"/>
  <sheetViews>
    <sheetView tabSelected="1" topLeftCell="E9" zoomScale="99" zoomScaleNormal="99" workbookViewId="0">
      <selection activeCell="L29" sqref="L29"/>
    </sheetView>
  </sheetViews>
  <sheetFormatPr baseColWidth="10" defaultRowHeight="16" x14ac:dyDescent="0.2"/>
  <cols>
    <col min="1" max="1" width="52.6640625" customWidth="1"/>
    <col min="2" max="2" width="14.5" customWidth="1"/>
    <col min="3" max="3" width="34" style="4" customWidth="1"/>
    <col min="4" max="4" width="25.6640625" style="4" customWidth="1"/>
    <col min="5" max="5" width="21.6640625" style="4" customWidth="1"/>
    <col min="6" max="6" width="22.6640625" style="4" customWidth="1"/>
    <col min="7" max="7" width="21.6640625" style="4" customWidth="1"/>
    <col min="8" max="8" width="21.1640625" customWidth="1"/>
    <col min="9" max="9" width="19" style="4" customWidth="1"/>
  </cols>
  <sheetData>
    <row r="1" spans="1:9" s="9" customFormat="1" ht="68" x14ac:dyDescent="0.2">
      <c r="A1" s="9" t="s">
        <v>0</v>
      </c>
      <c r="B1" s="10" t="s">
        <v>9</v>
      </c>
      <c r="C1" s="11" t="s">
        <v>1</v>
      </c>
      <c r="D1" s="12" t="s">
        <v>2</v>
      </c>
      <c r="E1" s="12" t="s">
        <v>3</v>
      </c>
      <c r="F1" s="12" t="s">
        <v>4</v>
      </c>
      <c r="G1" s="12" t="s">
        <v>39</v>
      </c>
      <c r="H1" s="10" t="s">
        <v>5</v>
      </c>
      <c r="I1" s="12" t="s">
        <v>129</v>
      </c>
    </row>
    <row r="2" spans="1:9" s="13" customFormat="1" x14ac:dyDescent="0.2">
      <c r="A2" s="13" t="s">
        <v>70</v>
      </c>
      <c r="B2" s="14" t="s">
        <v>71</v>
      </c>
      <c r="C2" s="8" t="s">
        <v>112</v>
      </c>
      <c r="D2" s="8">
        <v>1332</v>
      </c>
      <c r="E2" s="8">
        <v>1467</v>
      </c>
      <c r="F2" s="8">
        <v>2164</v>
      </c>
      <c r="G2" s="8">
        <v>2071</v>
      </c>
      <c r="H2" s="8">
        <v>2821</v>
      </c>
      <c r="I2" s="8">
        <v>9855</v>
      </c>
    </row>
    <row r="3" spans="1:9" s="13" customFormat="1" x14ac:dyDescent="0.2">
      <c r="A3" s="13" t="s">
        <v>49</v>
      </c>
      <c r="B3" s="14" t="s">
        <v>50</v>
      </c>
      <c r="C3" s="8" t="s">
        <v>113</v>
      </c>
      <c r="D3" s="8">
        <v>2145</v>
      </c>
      <c r="E3" s="8">
        <v>1627</v>
      </c>
      <c r="F3" s="8">
        <v>2457</v>
      </c>
      <c r="G3" s="8">
        <v>2411</v>
      </c>
      <c r="H3" s="8">
        <v>2571</v>
      </c>
      <c r="I3" s="15">
        <v>11211</v>
      </c>
    </row>
    <row r="4" spans="1:9" s="13" customFormat="1" x14ac:dyDescent="0.2">
      <c r="A4" s="13" t="s">
        <v>68</v>
      </c>
      <c r="B4" s="14" t="s">
        <v>69</v>
      </c>
      <c r="C4" s="15">
        <v>900000</v>
      </c>
      <c r="D4" s="8">
        <v>2407</v>
      </c>
      <c r="E4" s="8">
        <v>2075</v>
      </c>
      <c r="F4" s="8">
        <v>1881</v>
      </c>
      <c r="G4" s="8">
        <v>1998</v>
      </c>
      <c r="H4" s="8">
        <v>1889</v>
      </c>
      <c r="I4" s="15">
        <v>10250</v>
      </c>
    </row>
    <row r="5" spans="1:9" s="13" customFormat="1" x14ac:dyDescent="0.2">
      <c r="A5" s="13" t="s">
        <v>88</v>
      </c>
      <c r="B5" s="14" t="s">
        <v>89</v>
      </c>
      <c r="C5" s="8" t="s">
        <v>113</v>
      </c>
      <c r="D5" s="8">
        <v>3789</v>
      </c>
      <c r="E5" s="8">
        <v>4355</v>
      </c>
      <c r="F5" s="8">
        <v>8505</v>
      </c>
      <c r="G5" s="8">
        <v>8496</v>
      </c>
      <c r="H5" s="8">
        <v>5914</v>
      </c>
      <c r="I5" s="15">
        <v>31059</v>
      </c>
    </row>
    <row r="6" spans="1:9" s="13" customFormat="1" x14ac:dyDescent="0.2">
      <c r="A6" s="13" t="s">
        <v>90</v>
      </c>
      <c r="B6" s="14" t="s">
        <v>91</v>
      </c>
      <c r="C6" s="15">
        <v>545000</v>
      </c>
      <c r="D6" s="8">
        <v>3204</v>
      </c>
      <c r="E6" s="8">
        <v>2551</v>
      </c>
      <c r="F6" s="8">
        <v>2965</v>
      </c>
      <c r="G6" s="8">
        <v>3534</v>
      </c>
      <c r="H6" s="8">
        <v>4315</v>
      </c>
      <c r="I6" s="15">
        <v>16569</v>
      </c>
    </row>
    <row r="7" spans="1:9" s="13" customFormat="1" x14ac:dyDescent="0.2">
      <c r="A7" s="13" t="s">
        <v>44</v>
      </c>
      <c r="B7" s="14" t="s">
        <v>45</v>
      </c>
      <c r="C7" s="8" t="s">
        <v>113</v>
      </c>
      <c r="D7" s="8">
        <v>690</v>
      </c>
      <c r="E7" s="8">
        <v>378</v>
      </c>
      <c r="F7" s="8">
        <v>391</v>
      </c>
      <c r="G7" s="8">
        <v>165</v>
      </c>
      <c r="H7" s="8">
        <v>220</v>
      </c>
      <c r="I7" s="8">
        <v>1844</v>
      </c>
    </row>
    <row r="8" spans="1:9" s="13" customFormat="1" x14ac:dyDescent="0.2">
      <c r="A8" s="13" t="s">
        <v>99</v>
      </c>
      <c r="B8" s="14" t="s">
        <v>100</v>
      </c>
      <c r="C8" s="8" t="s">
        <v>112</v>
      </c>
      <c r="D8" s="8">
        <v>10392</v>
      </c>
      <c r="E8" s="8">
        <v>9409</v>
      </c>
      <c r="F8" s="8">
        <v>11420</v>
      </c>
      <c r="G8" s="8">
        <v>8839</v>
      </c>
      <c r="H8" s="8">
        <v>9237</v>
      </c>
      <c r="I8" s="15">
        <v>49297</v>
      </c>
    </row>
    <row r="9" spans="1:9" s="13" customFormat="1" x14ac:dyDescent="0.2">
      <c r="A9" s="13" t="s">
        <v>86</v>
      </c>
      <c r="B9" s="14" t="s">
        <v>87</v>
      </c>
      <c r="C9" s="15">
        <v>300000</v>
      </c>
      <c r="D9" s="8">
        <v>4562</v>
      </c>
      <c r="E9" s="8">
        <v>3554</v>
      </c>
      <c r="F9" s="8">
        <v>2649</v>
      </c>
      <c r="G9" s="8">
        <v>1951</v>
      </c>
      <c r="H9" s="8">
        <v>3293</v>
      </c>
      <c r="I9" s="15">
        <v>16009</v>
      </c>
    </row>
    <row r="10" spans="1:9" s="13" customFormat="1" x14ac:dyDescent="0.2">
      <c r="A10" s="13" t="s">
        <v>51</v>
      </c>
      <c r="B10" s="14" t="s">
        <v>52</v>
      </c>
      <c r="C10" s="8" t="s">
        <v>112</v>
      </c>
      <c r="D10" s="8">
        <v>4717</v>
      </c>
      <c r="E10" s="8">
        <v>3512</v>
      </c>
      <c r="F10" s="8">
        <v>3914</v>
      </c>
      <c r="G10" s="8">
        <v>4049</v>
      </c>
      <c r="H10" s="8">
        <v>3855</v>
      </c>
      <c r="I10" s="15">
        <v>20047</v>
      </c>
    </row>
    <row r="11" spans="1:9" s="13" customFormat="1" x14ac:dyDescent="0.2">
      <c r="A11" s="13" t="s">
        <v>94</v>
      </c>
      <c r="B11" s="14" t="s">
        <v>95</v>
      </c>
      <c r="C11" s="15">
        <v>637070</v>
      </c>
      <c r="D11" s="8" t="s">
        <v>96</v>
      </c>
      <c r="E11" s="8" t="s">
        <v>96</v>
      </c>
      <c r="F11" s="8" t="s">
        <v>96</v>
      </c>
      <c r="G11" s="8" t="s">
        <v>96</v>
      </c>
      <c r="H11" s="8" t="s">
        <v>96</v>
      </c>
      <c r="I11" s="15">
        <v>27497</v>
      </c>
    </row>
    <row r="12" spans="1:9" s="13" customFormat="1" x14ac:dyDescent="0.2">
      <c r="A12" s="13" t="s">
        <v>79</v>
      </c>
      <c r="B12" s="14" t="s">
        <v>80</v>
      </c>
      <c r="C12" s="8" t="s">
        <v>114</v>
      </c>
      <c r="D12" s="16">
        <v>3610</v>
      </c>
      <c r="E12" s="17">
        <v>2708</v>
      </c>
      <c r="F12" s="15">
        <v>2917</v>
      </c>
      <c r="G12" s="15">
        <v>3306</v>
      </c>
      <c r="H12" s="15">
        <v>3309</v>
      </c>
      <c r="I12" s="15">
        <v>15850</v>
      </c>
    </row>
    <row r="13" spans="1:9" s="13" customFormat="1" x14ac:dyDescent="0.2">
      <c r="A13" s="13" t="s">
        <v>57</v>
      </c>
      <c r="B13" s="14" t="s">
        <v>56</v>
      </c>
      <c r="C13" s="8" t="s">
        <v>112</v>
      </c>
      <c r="D13" s="8">
        <v>3229</v>
      </c>
      <c r="E13" s="8">
        <v>2049</v>
      </c>
      <c r="F13" s="8">
        <v>4696</v>
      </c>
      <c r="G13" s="8">
        <v>5193</v>
      </c>
      <c r="H13" s="8">
        <v>5243</v>
      </c>
      <c r="I13" s="15">
        <v>20410</v>
      </c>
    </row>
    <row r="14" spans="1:9" s="13" customFormat="1" x14ac:dyDescent="0.2">
      <c r="A14" s="13" t="s">
        <v>97</v>
      </c>
      <c r="B14" s="14" t="s">
        <v>98</v>
      </c>
      <c r="C14" s="8" t="s">
        <v>115</v>
      </c>
      <c r="D14" s="8">
        <v>3198</v>
      </c>
      <c r="E14" s="8">
        <v>2741</v>
      </c>
      <c r="F14" s="8">
        <v>3630</v>
      </c>
      <c r="G14" s="8">
        <v>4056</v>
      </c>
      <c r="H14" s="8">
        <v>4560</v>
      </c>
      <c r="I14" s="15">
        <v>18185</v>
      </c>
    </row>
    <row r="15" spans="1:9" s="13" customFormat="1" x14ac:dyDescent="0.2">
      <c r="A15" s="13" t="s">
        <v>111</v>
      </c>
      <c r="B15" s="14" t="s">
        <v>58</v>
      </c>
      <c r="C15" s="8" t="s">
        <v>116</v>
      </c>
      <c r="D15" s="15" t="s">
        <v>59</v>
      </c>
      <c r="E15" s="8" t="s">
        <v>60</v>
      </c>
      <c r="F15" s="8" t="s">
        <v>61</v>
      </c>
      <c r="G15" s="8" t="s">
        <v>62</v>
      </c>
      <c r="H15" s="8" t="s">
        <v>63</v>
      </c>
      <c r="I15" s="15">
        <v>24681</v>
      </c>
    </row>
    <row r="16" spans="1:9" s="13" customFormat="1" x14ac:dyDescent="0.2">
      <c r="A16" s="13" t="s">
        <v>37</v>
      </c>
      <c r="B16" s="14" t="s">
        <v>38</v>
      </c>
      <c r="C16" s="8" t="s">
        <v>117</v>
      </c>
      <c r="D16" s="8">
        <v>5730</v>
      </c>
      <c r="E16" s="8">
        <v>11609</v>
      </c>
      <c r="F16" s="18">
        <v>16494</v>
      </c>
      <c r="G16" s="8">
        <v>19332</v>
      </c>
      <c r="H16" s="8">
        <v>24791</v>
      </c>
      <c r="I16" s="15">
        <v>77956</v>
      </c>
    </row>
    <row r="17" spans="1:9" s="13" customFormat="1" x14ac:dyDescent="0.2">
      <c r="A17" s="13" t="s">
        <v>110</v>
      </c>
      <c r="B17" s="14" t="s">
        <v>75</v>
      </c>
      <c r="C17" s="8" t="s">
        <v>118</v>
      </c>
      <c r="D17" s="8" t="s">
        <v>76</v>
      </c>
      <c r="E17" s="8">
        <v>1182</v>
      </c>
      <c r="F17" s="8" t="s">
        <v>77</v>
      </c>
      <c r="G17" s="8" t="s">
        <v>78</v>
      </c>
      <c r="H17" s="8">
        <v>1322</v>
      </c>
      <c r="I17" s="8">
        <v>6691</v>
      </c>
    </row>
    <row r="18" spans="1:9" s="13" customFormat="1" x14ac:dyDescent="0.2">
      <c r="A18" s="13" t="s">
        <v>23</v>
      </c>
      <c r="B18" s="14" t="s">
        <v>24</v>
      </c>
      <c r="C18" s="8" t="s">
        <v>119</v>
      </c>
      <c r="D18" s="8">
        <v>13463</v>
      </c>
      <c r="E18" s="15">
        <v>11213</v>
      </c>
      <c r="F18" s="15">
        <v>12516</v>
      </c>
      <c r="G18" s="15">
        <v>13410</v>
      </c>
      <c r="H18" s="15">
        <v>12239</v>
      </c>
      <c r="I18" s="15">
        <f>SUM(D18:H18)</f>
        <v>62841</v>
      </c>
    </row>
    <row r="19" spans="1:9" s="13" customFormat="1" x14ac:dyDescent="0.2">
      <c r="A19" s="13" t="s">
        <v>92</v>
      </c>
      <c r="B19" s="14" t="s">
        <v>93</v>
      </c>
      <c r="C19" s="15">
        <v>476574</v>
      </c>
      <c r="D19" s="19">
        <v>1297</v>
      </c>
      <c r="E19" s="20">
        <v>646</v>
      </c>
      <c r="F19" s="8">
        <v>535</v>
      </c>
      <c r="G19" s="19">
        <v>467</v>
      </c>
      <c r="H19" s="8">
        <v>468</v>
      </c>
      <c r="I19" s="15">
        <v>3413</v>
      </c>
    </row>
    <row r="20" spans="1:9" s="13" customFormat="1" x14ac:dyDescent="0.2">
      <c r="A20" s="13" t="s">
        <v>28</v>
      </c>
      <c r="B20" s="14" t="s">
        <v>29</v>
      </c>
      <c r="C20" s="15">
        <v>785200</v>
      </c>
      <c r="D20" s="8" t="s">
        <v>30</v>
      </c>
      <c r="E20" s="8" t="s">
        <v>31</v>
      </c>
      <c r="F20" s="8" t="s">
        <v>32</v>
      </c>
      <c r="G20" s="8" t="s">
        <v>33</v>
      </c>
      <c r="H20" s="17">
        <v>3179</v>
      </c>
      <c r="I20" s="15">
        <v>12607</v>
      </c>
    </row>
    <row r="21" spans="1:9" s="13" customFormat="1" x14ac:dyDescent="0.2">
      <c r="A21" s="21" t="s">
        <v>42</v>
      </c>
      <c r="B21" s="14" t="s">
        <v>43</v>
      </c>
      <c r="C21" s="8" t="s">
        <v>120</v>
      </c>
      <c r="D21" s="8">
        <v>8977</v>
      </c>
      <c r="E21" s="8">
        <v>6393</v>
      </c>
      <c r="F21" s="8">
        <v>7526</v>
      </c>
      <c r="G21" s="8">
        <v>8758</v>
      </c>
      <c r="H21" s="8">
        <v>9150</v>
      </c>
      <c r="I21" s="15">
        <v>40804</v>
      </c>
    </row>
    <row r="22" spans="1:9" s="13" customFormat="1" x14ac:dyDescent="0.2">
      <c r="A22" s="13" t="s">
        <v>106</v>
      </c>
      <c r="B22" s="14" t="s">
        <v>107</v>
      </c>
      <c r="C22" s="8" t="s">
        <v>121</v>
      </c>
      <c r="D22" s="8" t="s">
        <v>108</v>
      </c>
      <c r="E22" s="8" t="s">
        <v>109</v>
      </c>
      <c r="F22" s="15">
        <v>2968</v>
      </c>
      <c r="G22" s="8">
        <v>3180</v>
      </c>
      <c r="H22" s="15">
        <v>3188</v>
      </c>
      <c r="I22" s="15">
        <v>15170</v>
      </c>
    </row>
    <row r="23" spans="1:9" s="13" customFormat="1" x14ac:dyDescent="0.2">
      <c r="A23" s="13" t="s">
        <v>84</v>
      </c>
      <c r="B23" s="14" t="s">
        <v>85</v>
      </c>
      <c r="C23" s="15">
        <v>850000</v>
      </c>
      <c r="D23" s="8">
        <v>2409</v>
      </c>
      <c r="E23" s="8">
        <v>2204</v>
      </c>
      <c r="F23" s="8">
        <v>1690</v>
      </c>
      <c r="G23" s="8">
        <v>1490</v>
      </c>
      <c r="H23" s="8">
        <v>1663</v>
      </c>
      <c r="I23" s="8">
        <v>9456</v>
      </c>
    </row>
    <row r="24" spans="1:9" s="13" customFormat="1" x14ac:dyDescent="0.2">
      <c r="A24" s="22" t="s">
        <v>21</v>
      </c>
      <c r="B24" s="14" t="s">
        <v>22</v>
      </c>
      <c r="C24" s="15">
        <v>556500</v>
      </c>
      <c r="D24" s="8">
        <v>2730</v>
      </c>
      <c r="E24" s="8">
        <v>1609</v>
      </c>
      <c r="F24" s="8">
        <v>1993</v>
      </c>
      <c r="G24" s="8">
        <v>2042</v>
      </c>
      <c r="H24" s="8">
        <v>1679</v>
      </c>
      <c r="I24" s="15">
        <v>10053</v>
      </c>
    </row>
    <row r="25" spans="1:9" s="13" customFormat="1" x14ac:dyDescent="0.2">
      <c r="A25" s="13" t="s">
        <v>122</v>
      </c>
      <c r="B25" s="14" t="s">
        <v>64</v>
      </c>
      <c r="C25" s="8" t="s">
        <v>123</v>
      </c>
      <c r="D25" s="8">
        <v>1388</v>
      </c>
      <c r="E25" s="8">
        <v>1282</v>
      </c>
      <c r="F25" s="8">
        <v>1347</v>
      </c>
      <c r="G25" s="8">
        <v>1453</v>
      </c>
      <c r="H25" s="8">
        <v>1212</v>
      </c>
      <c r="I25" s="8">
        <v>6682</v>
      </c>
    </row>
    <row r="26" spans="1:9" s="13" customFormat="1" x14ac:dyDescent="0.2">
      <c r="A26" s="13" t="s">
        <v>40</v>
      </c>
      <c r="B26" s="14" t="s">
        <v>41</v>
      </c>
      <c r="C26" s="8" t="s">
        <v>113</v>
      </c>
      <c r="D26" s="8">
        <v>765</v>
      </c>
      <c r="E26" s="8">
        <v>606</v>
      </c>
      <c r="F26" s="8">
        <v>737</v>
      </c>
      <c r="G26" s="8">
        <v>765</v>
      </c>
      <c r="H26" s="8">
        <v>840</v>
      </c>
      <c r="I26" s="8">
        <v>3713</v>
      </c>
    </row>
    <row r="27" spans="1:9" s="13" customFormat="1" x14ac:dyDescent="0.2">
      <c r="A27" s="13" t="s">
        <v>101</v>
      </c>
      <c r="B27" s="14" t="s">
        <v>102</v>
      </c>
      <c r="C27" s="8" t="s">
        <v>124</v>
      </c>
      <c r="D27" s="8">
        <v>740</v>
      </c>
      <c r="E27" s="8">
        <v>565</v>
      </c>
      <c r="F27" s="8">
        <v>604</v>
      </c>
      <c r="G27" s="8">
        <v>479</v>
      </c>
      <c r="H27" s="8">
        <v>644</v>
      </c>
      <c r="I27" s="8">
        <v>3032</v>
      </c>
    </row>
    <row r="28" spans="1:9" x14ac:dyDescent="0.2">
      <c r="H28" s="2" t="s">
        <v>128</v>
      </c>
      <c r="I28" s="5">
        <f>SUM(I2:I27)</f>
        <v>525182</v>
      </c>
    </row>
    <row r="29" spans="1:9" x14ac:dyDescent="0.2">
      <c r="D29" s="6"/>
    </row>
    <row r="31" spans="1:9" x14ac:dyDescent="0.2">
      <c r="E31"/>
    </row>
  </sheetData>
  <sortState xmlns:xlrd2="http://schemas.microsoft.com/office/spreadsheetml/2017/richdata2" ref="A2:I27">
    <sortCondition ref="A27"/>
  </sortState>
  <hyperlinks>
    <hyperlink ref="B26" r:id="rId1" xr:uid="{0DE68241-75D5-B94E-BD37-6AE0BB2A7A7E}"/>
    <hyperlink ref="B20" r:id="rId2" xr:uid="{303D6D2C-5BD6-D347-B198-4AD9D845EDD3}"/>
    <hyperlink ref="B18" r:id="rId3" xr:uid="{32907019-CD3C-3E4A-B4D4-F1177EECF24E}"/>
    <hyperlink ref="B24" r:id="rId4" xr:uid="{4DBC7204-DCD8-524E-AE50-8C97C2DB889A}"/>
    <hyperlink ref="B3" r:id="rId5" xr:uid="{EA163608-1AC1-D248-AC8A-8F7F92CD4114}"/>
    <hyperlink ref="B10" r:id="rId6" xr:uid="{ECA4F78E-4B37-BC48-8D91-3DEEF5A67375}"/>
    <hyperlink ref="B13" r:id="rId7" xr:uid="{36210288-1727-0647-AB99-CE3955A9E921}"/>
    <hyperlink ref="B2" r:id="rId8" xr:uid="{D31D410F-C47E-D94C-85C2-96CC5C4BAEA3}"/>
    <hyperlink ref="B4" r:id="rId9" xr:uid="{4807B72E-7059-414B-BDF0-57CD85AA616C}"/>
    <hyperlink ref="B5" r:id="rId10" xr:uid="{F2EE82A1-0E1A-3042-BC0A-4C0839C0CEB7}"/>
    <hyperlink ref="B6" r:id="rId11" xr:uid="{EB0D7B7C-13C5-764E-BA3F-60C85659EA28}"/>
    <hyperlink ref="B9" r:id="rId12" xr:uid="{8CB8AD8D-08D4-CB42-B813-DC65ECA333AA}"/>
    <hyperlink ref="B11" r:id="rId13" xr:uid="{05B6812D-3E44-3749-AB2D-0941A9AFBE07}"/>
    <hyperlink ref="B12" r:id="rId14" xr:uid="{03E17FDF-07A6-7942-990B-A2411434514F}"/>
    <hyperlink ref="B14" r:id="rId15" xr:uid="{445F399E-4363-9642-902E-B43C3E3AA302}"/>
    <hyperlink ref="B17" r:id="rId16" xr:uid="{C1EF3D96-E85E-5A43-B2F0-A4E6AAC0B1DB}"/>
    <hyperlink ref="B19" r:id="rId17" xr:uid="{1E2DC2FA-6D1B-3644-AF19-DDEBDB3A4824}"/>
    <hyperlink ref="B22" r:id="rId18" xr:uid="{9571140C-E191-6049-AB56-B019D21EA6B7}"/>
    <hyperlink ref="B23" r:id="rId19" xr:uid="{1876BC92-C6B9-8C4D-BFE6-F718DB0A62C2}"/>
    <hyperlink ref="B25" r:id="rId20" xr:uid="{852EE0D6-BD5A-F043-9BD9-24B1548B4D66}"/>
    <hyperlink ref="B27" r:id="rId21" xr:uid="{A5C59C10-836C-4D42-8846-17ABE490A87E}"/>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6A979-4315-5C41-918A-01BEE2D33EF1}">
  <dimension ref="A1:C11"/>
  <sheetViews>
    <sheetView topLeftCell="A5" workbookViewId="0">
      <selection activeCell="A12" sqref="A12"/>
    </sheetView>
  </sheetViews>
  <sheetFormatPr baseColWidth="10" defaultRowHeight="16" x14ac:dyDescent="0.2"/>
  <cols>
    <col min="1" max="1" width="58" customWidth="1"/>
    <col min="3" max="3" width="116.5" customWidth="1"/>
  </cols>
  <sheetData>
    <row r="1" spans="1:3" s="2" customFormat="1" x14ac:dyDescent="0.2">
      <c r="A1" s="2" t="s">
        <v>14</v>
      </c>
      <c r="B1" s="2" t="s">
        <v>15</v>
      </c>
      <c r="C1" s="2" t="s">
        <v>17</v>
      </c>
    </row>
    <row r="2" spans="1:3" x14ac:dyDescent="0.2">
      <c r="A2" s="3" t="s">
        <v>12</v>
      </c>
      <c r="B2" t="s">
        <v>13</v>
      </c>
      <c r="C2" t="s">
        <v>16</v>
      </c>
    </row>
    <row r="3" spans="1:3" ht="17" x14ac:dyDescent="0.2">
      <c r="A3" s="3" t="s">
        <v>18</v>
      </c>
      <c r="B3" t="s">
        <v>19</v>
      </c>
      <c r="C3" s="1" t="s">
        <v>20</v>
      </c>
    </row>
    <row r="4" spans="1:3" ht="34" x14ac:dyDescent="0.2">
      <c r="A4" t="s">
        <v>27</v>
      </c>
      <c r="B4" t="s">
        <v>26</v>
      </c>
      <c r="C4" s="1" t="s">
        <v>25</v>
      </c>
    </row>
    <row r="5" spans="1:3" x14ac:dyDescent="0.2">
      <c r="A5" t="s">
        <v>34</v>
      </c>
      <c r="B5" t="s">
        <v>35</v>
      </c>
      <c r="C5" t="s">
        <v>36</v>
      </c>
    </row>
    <row r="6" spans="1:3" x14ac:dyDescent="0.2">
      <c r="A6" t="s">
        <v>46</v>
      </c>
      <c r="B6" t="s">
        <v>47</v>
      </c>
      <c r="C6" t="s">
        <v>48</v>
      </c>
    </row>
    <row r="7" spans="1:3" ht="51" x14ac:dyDescent="0.2">
      <c r="A7" t="s">
        <v>53</v>
      </c>
      <c r="B7" t="s">
        <v>54</v>
      </c>
      <c r="C7" s="1" t="s">
        <v>55</v>
      </c>
    </row>
    <row r="8" spans="1:3" ht="34" x14ac:dyDescent="0.2">
      <c r="A8" t="s">
        <v>65</v>
      </c>
      <c r="B8" t="s">
        <v>66</v>
      </c>
      <c r="C8" s="1" t="s">
        <v>67</v>
      </c>
    </row>
    <row r="9" spans="1:3" ht="34" x14ac:dyDescent="0.2">
      <c r="A9" t="s">
        <v>72</v>
      </c>
      <c r="B9" t="s">
        <v>74</v>
      </c>
      <c r="C9" s="1" t="s">
        <v>73</v>
      </c>
    </row>
    <row r="10" spans="1:3" ht="34" x14ac:dyDescent="0.2">
      <c r="A10" t="s">
        <v>81</v>
      </c>
      <c r="B10" t="s">
        <v>82</v>
      </c>
      <c r="C10" s="1" t="s">
        <v>83</v>
      </c>
    </row>
    <row r="11" spans="1:3" ht="17" x14ac:dyDescent="0.2">
      <c r="A11" t="s">
        <v>103</v>
      </c>
      <c r="B11" t="s">
        <v>105</v>
      </c>
      <c r="C11" s="1" t="s">
        <v>104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NOTES</vt:lpstr>
      <vt:lpstr>Trusts that gave discharge data</vt:lpstr>
      <vt:lpstr>Trusts which declined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2026-02-23T14:54:28Z</dcterms:created>
  <dcterms:modified xsi:type="dcterms:W3CDTF">2026-02-24T09:43:40Z</dcterms:modified>
</cp:coreProperties>
</file>