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312"/>
  <workbookPr/>
  <mc:AlternateContent xmlns:mc="http://schemas.openxmlformats.org/markup-compatibility/2006">
    <mc:Choice Requires="x15">
      <x15ac:absPath xmlns:x15ac="http://schemas.microsoft.com/office/spreadsheetml/2010/11/ac" url="/Users/MinhMacBook/Downloads/"/>
    </mc:Choice>
  </mc:AlternateContent>
  <xr:revisionPtr revIDLastSave="0" documentId="8_{E13A9327-B170-4A42-B9FB-942B21DE3DAC}" xr6:coauthVersionLast="47" xr6:coauthVersionMax="47" xr10:uidLastSave="{00000000-0000-0000-0000-000000000000}"/>
  <bookViews>
    <workbookView xWindow="0" yWindow="560" windowWidth="20480" windowHeight="11560" tabRatio="936" xr2:uid="{00000000-000D-0000-FFFF-FFFF00000000}"/>
  </bookViews>
  <sheets>
    <sheet name="Title" sheetId="4" r:id="rId1"/>
    <sheet name="Contents" sheetId="23" r:id="rId2"/>
    <sheet name="T1" sheetId="6" r:id="rId3"/>
    <sheet name="T1a" sheetId="71" r:id="rId4"/>
    <sheet name="T1b" sheetId="64" r:id="rId5"/>
    <sheet name="T1c" sheetId="66" r:id="rId6"/>
    <sheet name="HCHS" sheetId="57" r:id="rId7"/>
    <sheet name="T2" sheetId="63" r:id="rId8"/>
    <sheet name="T3" sheetId="58" r:id="rId9"/>
    <sheet name="T4" sheetId="59" r:id="rId10"/>
    <sheet name="T5" sheetId="24" r:id="rId11"/>
    <sheet name="T6" sheetId="25" r:id="rId12"/>
    <sheet name="T7" sheetId="26" r:id="rId13"/>
    <sheet name="T8" sheetId="69" r:id="rId14"/>
    <sheet name="GP &amp; Dental" sheetId="56" r:id="rId15"/>
    <sheet name="T9" sheetId="60" r:id="rId16"/>
    <sheet name="T9a" sheetId="51" r:id="rId17"/>
    <sheet name="T10" sheetId="72" r:id="rId18"/>
    <sheet name="T11" sheetId="47" r:id="rId19"/>
    <sheet name="T12" sheetId="43" r:id="rId20"/>
    <sheet name="T13" sheetId="53" r:id="rId21"/>
    <sheet name="T14" sheetId="70" r:id="rId22"/>
    <sheet name="Annex1" sheetId="46" r:id="rId23"/>
  </sheets>
  <externalReferences>
    <externalReference r:id="rId24"/>
  </externalReferences>
  <definedNames>
    <definedName name="_xlnm._FilterDatabase" localSheetId="13" hidden="1">'T8'!#REF!</definedName>
    <definedName name="a" localSheetId="19">#REF!</definedName>
    <definedName name="a" localSheetId="20">#REF!</definedName>
    <definedName name="a" localSheetId="4">#REF!</definedName>
    <definedName name="a" localSheetId="13">#REF!</definedName>
    <definedName name="a" localSheetId="15">#REF!</definedName>
    <definedName name="a" localSheetId="16">#REF!</definedName>
    <definedName name="a">#REF!</definedName>
    <definedName name="all" localSheetId="19">#REF!</definedName>
    <definedName name="all" localSheetId="20">#REF!</definedName>
    <definedName name="all" localSheetId="4">#REF!</definedName>
    <definedName name="all" localSheetId="10">#REF!</definedName>
    <definedName name="all" localSheetId="11">#REF!</definedName>
    <definedName name="all" localSheetId="12">#REF!</definedName>
    <definedName name="all" localSheetId="13">#REF!</definedName>
    <definedName name="all" localSheetId="15">#REF!</definedName>
    <definedName name="all" localSheetId="16">#REF!</definedName>
    <definedName name="all">#REF!</definedName>
    <definedName name="Amb" localSheetId="19">#REF!</definedName>
    <definedName name="Amb" localSheetId="20">#REF!</definedName>
    <definedName name="Amb" localSheetId="4">#REF!</definedName>
    <definedName name="Amb" localSheetId="10">#REF!</definedName>
    <definedName name="Amb" localSheetId="11">#REF!</definedName>
    <definedName name="Amb" localSheetId="12">#REF!</definedName>
    <definedName name="Amb" localSheetId="13">#REF!</definedName>
    <definedName name="Amb" localSheetId="15">#REF!</definedName>
    <definedName name="Amb" localSheetId="16">#REF!</definedName>
    <definedName name="Amb">#REF!</definedName>
    <definedName name="b" localSheetId="19">#REF!</definedName>
    <definedName name="b" localSheetId="20">#REF!</definedName>
    <definedName name="b" localSheetId="4">#REF!</definedName>
    <definedName name="b" localSheetId="13">#REF!</definedName>
    <definedName name="b" localSheetId="15">#REF!</definedName>
    <definedName name="b" localSheetId="16">#REF!</definedName>
    <definedName name="b">#REF!</definedName>
    <definedName name="cod" localSheetId="19">#REF!</definedName>
    <definedName name="cod" localSheetId="20">#REF!</definedName>
    <definedName name="cod" localSheetId="4">#REF!</definedName>
    <definedName name="cod" localSheetId="10">#REF!</definedName>
    <definedName name="cod" localSheetId="11">#REF!</definedName>
    <definedName name="cod" localSheetId="12">#REF!</definedName>
    <definedName name="cod" localSheetId="13">#REF!</definedName>
    <definedName name="cod" localSheetId="15">#REF!</definedName>
    <definedName name="cod" localSheetId="16">#REF!</definedName>
    <definedName name="cod">#REF!</definedName>
    <definedName name="Current" localSheetId="19">#REF!</definedName>
    <definedName name="Current" localSheetId="20">#REF!</definedName>
    <definedName name="Current" localSheetId="4">#REF!</definedName>
    <definedName name="Current" localSheetId="10">#REF!</definedName>
    <definedName name="Current" localSheetId="11">#REF!</definedName>
    <definedName name="Current" localSheetId="12">#REF!</definedName>
    <definedName name="Current" localSheetId="13">#REF!</definedName>
    <definedName name="Current" localSheetId="15">#REF!</definedName>
    <definedName name="Current" localSheetId="16">#REF!</definedName>
    <definedName name="Current">#REF!</definedName>
    <definedName name="d" localSheetId="4" hidden="1">{"'Trust by name'!$A$6:$E$350","'Trust by name'!$A$1:$D$348"}</definedName>
    <definedName name="d" localSheetId="13" hidden="1">{"'Trust by name'!$A$6:$E$350","'Trust by name'!$A$1:$D$348"}</definedName>
    <definedName name="d" localSheetId="15" hidden="1">{"'Trust by name'!$A$6:$E$350","'Trust by name'!$A$1:$D$348"}</definedName>
    <definedName name="d" localSheetId="16" hidden="1">{"'Trust by name'!$A$6:$E$350","'Trust by name'!$A$1:$D$348"}</definedName>
    <definedName name="d" hidden="1">{"'Trust by name'!$A$6:$E$350","'Trust by name'!$A$1:$D$348"}</definedName>
    <definedName name="eh" localSheetId="4" hidden="1">{"'Trust by name'!$A$6:$E$350","'Trust by name'!$A$1:$D$348"}</definedName>
    <definedName name="eh" localSheetId="13" hidden="1">{"'Trust by name'!$A$6:$E$350","'Trust by name'!$A$1:$D$348"}</definedName>
    <definedName name="eh" localSheetId="15" hidden="1">{"'Trust by name'!$A$6:$E$350","'Trust by name'!$A$1:$D$348"}</definedName>
    <definedName name="eh" localSheetId="16" hidden="1">{"'Trust by name'!$A$6:$E$350","'Trust by name'!$A$1:$D$348"}</definedName>
    <definedName name="eh" hidden="1">{"'Trust by name'!$A$6:$E$350","'Trust by name'!$A$1:$D$348"}</definedName>
    <definedName name="f" localSheetId="19">#REF!</definedName>
    <definedName name="f" localSheetId="20">#REF!</definedName>
    <definedName name="f" localSheetId="4">#REF!</definedName>
    <definedName name="f" localSheetId="13">#REF!</definedName>
    <definedName name="f" localSheetId="15">#REF!</definedName>
    <definedName name="f" localSheetId="16">#REF!</definedName>
    <definedName name="f">#REF!</definedName>
    <definedName name="g" localSheetId="19">#REF!</definedName>
    <definedName name="g" localSheetId="20">#REF!</definedName>
    <definedName name="g" localSheetId="4">#REF!</definedName>
    <definedName name="g" localSheetId="13">#REF!</definedName>
    <definedName name="g" localSheetId="15">#REF!</definedName>
    <definedName name="g" localSheetId="16">#REF!</definedName>
    <definedName name="g">#REF!</definedName>
    <definedName name="h" localSheetId="19">#REF!</definedName>
    <definedName name="h" localSheetId="20">#REF!</definedName>
    <definedName name="h" localSheetId="4">#REF!</definedName>
    <definedName name="h" localSheetId="13">#REF!</definedName>
    <definedName name="h" localSheetId="15">#REF!</definedName>
    <definedName name="h" localSheetId="16">#REF!</definedName>
    <definedName name="h">#REF!</definedName>
    <definedName name="HTML_CodePage" hidden="1">1252</definedName>
    <definedName name="HTML_Control" localSheetId="4" hidden="1">{"'Trust by name'!$A$6:$E$350","'Trust by name'!$A$1:$D$348"}</definedName>
    <definedName name="HTML_Control" localSheetId="13" hidden="1">{"'Trust by name'!$A$6:$E$350","'Trust by name'!$A$1:$D$348"}</definedName>
    <definedName name="HTML_Control" localSheetId="15" hidden="1">{"'Trust by name'!$A$6:$E$350","'Trust by name'!$A$1:$D$348"}</definedName>
    <definedName name="HTML_Control" localSheetId="16" hidden="1">{"'Trust by name'!$A$6:$E$350","'Trust by name'!$A$1:$D$348"}</definedName>
    <definedName name="HTML_Control" hidden="1">{"'Trust by name'!$A$6:$E$350","'Trust by name'!$A$1:$D$348"}</definedName>
    <definedName name="HTML_Description" hidden="1">""</definedName>
    <definedName name="HTML_Email" hidden="1">""</definedName>
    <definedName name="HTML_Header" hidden="1">"Trust by name"</definedName>
    <definedName name="HTML_LastUpdate" hidden="1">"22/03/2001"</definedName>
    <definedName name="HTML_LineAfter" hidden="1">FALSE</definedName>
    <definedName name="HTML_LineBefore" hidden="1">FALSE</definedName>
    <definedName name="HTML_Name" hidden="1">"OISIII"</definedName>
    <definedName name="HTML_OBDlg2" hidden="1">TRUE</definedName>
    <definedName name="HTML_OBDlg4" hidden="1">TRUE</definedName>
    <definedName name="HTML_OS" hidden="1">0</definedName>
    <definedName name="HTML_PathFile" hidden="1">"G:\ACTIVITY\HELP\DTPANIC\2001-02\MyHTML.htm"</definedName>
    <definedName name="HTML_Title" hidden="1">"Section 1"</definedName>
    <definedName name="Iall" localSheetId="19">#REF!</definedName>
    <definedName name="Iall" localSheetId="20">#REF!</definedName>
    <definedName name="Iall" localSheetId="4">#REF!</definedName>
    <definedName name="Iall" localSheetId="10">#REF!</definedName>
    <definedName name="Iall" localSheetId="11">#REF!</definedName>
    <definedName name="Iall" localSheetId="12">#REF!</definedName>
    <definedName name="Iall" localSheetId="13">#REF!</definedName>
    <definedName name="Iall" localSheetId="15">#REF!</definedName>
    <definedName name="Iall" localSheetId="16">#REF!</definedName>
    <definedName name="Iall">#REF!</definedName>
    <definedName name="Iamd" localSheetId="19">#REF!</definedName>
    <definedName name="Iamd" localSheetId="20">#REF!</definedName>
    <definedName name="Iamd" localSheetId="4">#REF!</definedName>
    <definedName name="Iamd" localSheetId="10">#REF!</definedName>
    <definedName name="Iamd" localSheetId="11">#REF!</definedName>
    <definedName name="Iamd" localSheetId="12">#REF!</definedName>
    <definedName name="Iamd" localSheetId="13">#REF!</definedName>
    <definedName name="Iamd" localSheetId="15">#REF!</definedName>
    <definedName name="Iamd" localSheetId="16">#REF!</definedName>
    <definedName name="Iamd">#REF!</definedName>
    <definedName name="Icod" localSheetId="19">#REF!</definedName>
    <definedName name="Icod" localSheetId="20">#REF!</definedName>
    <definedName name="Icod" localSheetId="4">#REF!</definedName>
    <definedName name="Icod" localSheetId="10">#REF!</definedName>
    <definedName name="Icod" localSheetId="11">#REF!</definedName>
    <definedName name="Icod" localSheetId="12">#REF!</definedName>
    <definedName name="Icod" localSheetId="13">#REF!</definedName>
    <definedName name="Icod" localSheetId="15">#REF!</definedName>
    <definedName name="Icod" localSheetId="16">#REF!</definedName>
    <definedName name="Icod">#REF!</definedName>
    <definedName name="Icurrent" localSheetId="19">#REF!</definedName>
    <definedName name="Icurrent" localSheetId="20">#REF!</definedName>
    <definedName name="Icurrent" localSheetId="4">#REF!</definedName>
    <definedName name="Icurrent" localSheetId="10">#REF!</definedName>
    <definedName name="Icurrent" localSheetId="11">#REF!</definedName>
    <definedName name="Icurrent" localSheetId="12">#REF!</definedName>
    <definedName name="Icurrent" localSheetId="13">#REF!</definedName>
    <definedName name="Icurrent" localSheetId="15">#REF!</definedName>
    <definedName name="Icurrent" localSheetId="16">#REF!</definedName>
    <definedName name="Icurrent">#REF!</definedName>
    <definedName name="Ilist" localSheetId="19">#REF!</definedName>
    <definedName name="Ilist" localSheetId="20">#REF!</definedName>
    <definedName name="Ilist" localSheetId="4">#REF!</definedName>
    <definedName name="Ilist" localSheetId="10">#REF!</definedName>
    <definedName name="Ilist" localSheetId="11">#REF!</definedName>
    <definedName name="Ilist" localSheetId="12">#REF!</definedName>
    <definedName name="Ilist" localSheetId="13">#REF!</definedName>
    <definedName name="Ilist" localSheetId="15">#REF!</definedName>
    <definedName name="Ilist" localSheetId="16">#REF!</definedName>
    <definedName name="Ilist">#REF!</definedName>
    <definedName name="Ilist1" localSheetId="19">#REF!</definedName>
    <definedName name="Ilist1" localSheetId="20">#REF!</definedName>
    <definedName name="Ilist1" localSheetId="4">#REF!</definedName>
    <definedName name="Ilist1" localSheetId="10">#REF!</definedName>
    <definedName name="Ilist1" localSheetId="11">#REF!</definedName>
    <definedName name="Ilist1" localSheetId="12">#REF!</definedName>
    <definedName name="Ilist1" localSheetId="13">#REF!</definedName>
    <definedName name="Ilist1" localSheetId="15">#REF!</definedName>
    <definedName name="Ilist1" localSheetId="16">#REF!</definedName>
    <definedName name="Ilist1">#REF!</definedName>
    <definedName name="iList2" localSheetId="19">#REF!</definedName>
    <definedName name="iList2" localSheetId="20">#REF!</definedName>
    <definedName name="iList2" localSheetId="4">#REF!</definedName>
    <definedName name="iList2" localSheetId="10">#REF!</definedName>
    <definedName name="iList2" localSheetId="11">#REF!</definedName>
    <definedName name="iList2" localSheetId="12">#REF!</definedName>
    <definedName name="iList2" localSheetId="13">#REF!</definedName>
    <definedName name="iList2" localSheetId="15">#REF!</definedName>
    <definedName name="iList2" localSheetId="16">#REF!</definedName>
    <definedName name="iList2">#REF!</definedName>
    <definedName name="iList3" localSheetId="19">#REF!</definedName>
    <definedName name="iList3" localSheetId="20">#REF!</definedName>
    <definedName name="iList3" localSheetId="4">#REF!</definedName>
    <definedName name="iList3" localSheetId="10">#REF!</definedName>
    <definedName name="iList3" localSheetId="11">#REF!</definedName>
    <definedName name="iList3" localSheetId="12">#REF!</definedName>
    <definedName name="iList3" localSheetId="13">#REF!</definedName>
    <definedName name="iList3" localSheetId="15">#REF!</definedName>
    <definedName name="iList3" localSheetId="16">#REF!</definedName>
    <definedName name="iList3">#REF!</definedName>
    <definedName name="iList4" localSheetId="19">#REF!</definedName>
    <definedName name="iList4" localSheetId="20">#REF!</definedName>
    <definedName name="iList4" localSheetId="4">#REF!</definedName>
    <definedName name="iList4" localSheetId="10">#REF!</definedName>
    <definedName name="iList4" localSheetId="11">#REF!</definedName>
    <definedName name="iList4" localSheetId="12">#REF!</definedName>
    <definedName name="iList4" localSheetId="13">#REF!</definedName>
    <definedName name="iList4" localSheetId="15">#REF!</definedName>
    <definedName name="iList4" localSheetId="16">#REF!</definedName>
    <definedName name="iList4">#REF!</definedName>
    <definedName name="ilistclose" localSheetId="19">#REF!</definedName>
    <definedName name="ilistclose" localSheetId="20">#REF!</definedName>
    <definedName name="ilistclose" localSheetId="4">#REF!</definedName>
    <definedName name="ilistclose" localSheetId="10">#REF!</definedName>
    <definedName name="ilistclose" localSheetId="11">#REF!</definedName>
    <definedName name="ilistclose" localSheetId="12">#REF!</definedName>
    <definedName name="ilistclose" localSheetId="13">#REF!</definedName>
    <definedName name="ilistclose" localSheetId="15">#REF!</definedName>
    <definedName name="ilistclose" localSheetId="16">#REF!</definedName>
    <definedName name="ilistclose">#REF!</definedName>
    <definedName name="ilistha" localSheetId="19">#REF!</definedName>
    <definedName name="ilistha" localSheetId="20">#REF!</definedName>
    <definedName name="ilistha" localSheetId="4">#REF!</definedName>
    <definedName name="ilistha" localSheetId="10">#REF!</definedName>
    <definedName name="ilistha" localSheetId="11">#REF!</definedName>
    <definedName name="ilistha" localSheetId="12">#REF!</definedName>
    <definedName name="ilistha" localSheetId="13">#REF!</definedName>
    <definedName name="ilistha" localSheetId="15">#REF!</definedName>
    <definedName name="ilistha" localSheetId="16">#REF!</definedName>
    <definedName name="ilistha">#REF!</definedName>
    <definedName name="ilistnew" localSheetId="19">#REF!</definedName>
    <definedName name="ilistnew" localSheetId="20">#REF!</definedName>
    <definedName name="ilistnew" localSheetId="4">#REF!</definedName>
    <definedName name="ilistnew" localSheetId="10">#REF!</definedName>
    <definedName name="ilistnew" localSheetId="11">#REF!</definedName>
    <definedName name="ilistnew" localSheetId="12">#REF!</definedName>
    <definedName name="ilistnew" localSheetId="13">#REF!</definedName>
    <definedName name="ilistnew" localSheetId="15">#REF!</definedName>
    <definedName name="ilistnew" localSheetId="16">#REF!</definedName>
    <definedName name="ilistnew">#REF!</definedName>
    <definedName name="j" localSheetId="19">#REF!</definedName>
    <definedName name="j" localSheetId="20">#REF!</definedName>
    <definedName name="j" localSheetId="4">#REF!</definedName>
    <definedName name="j" localSheetId="13">#REF!</definedName>
    <definedName name="j" localSheetId="15">#REF!</definedName>
    <definedName name="j" localSheetId="16">#REF!</definedName>
    <definedName name="j">#REF!</definedName>
    <definedName name="list" localSheetId="19">#REF!</definedName>
    <definedName name="list" localSheetId="20">#REF!</definedName>
    <definedName name="list" localSheetId="4">#REF!</definedName>
    <definedName name="list" localSheetId="10">#REF!</definedName>
    <definedName name="list" localSheetId="11">#REF!</definedName>
    <definedName name="list" localSheetId="12">#REF!</definedName>
    <definedName name="list" localSheetId="13">#REF!</definedName>
    <definedName name="list" localSheetId="15">#REF!</definedName>
    <definedName name="list" localSheetId="16">#REF!</definedName>
    <definedName name="list">#REF!</definedName>
    <definedName name="list1" localSheetId="19">#REF!</definedName>
    <definedName name="list1" localSheetId="20">#REF!</definedName>
    <definedName name="list1" localSheetId="4">#REF!</definedName>
    <definedName name="list1" localSheetId="10">#REF!</definedName>
    <definedName name="list1" localSheetId="11">#REF!</definedName>
    <definedName name="list1" localSheetId="12">#REF!</definedName>
    <definedName name="list1" localSheetId="13">#REF!</definedName>
    <definedName name="list1" localSheetId="15">#REF!</definedName>
    <definedName name="list1" localSheetId="16">#REF!</definedName>
    <definedName name="list1">#REF!</definedName>
    <definedName name="list2" localSheetId="19">#REF!</definedName>
    <definedName name="list2" localSheetId="20">#REF!</definedName>
    <definedName name="list2" localSheetId="4">#REF!</definedName>
    <definedName name="list2" localSheetId="10">#REF!</definedName>
    <definedName name="list2" localSheetId="11">#REF!</definedName>
    <definedName name="list2" localSheetId="12">#REF!</definedName>
    <definedName name="list2" localSheetId="13">#REF!</definedName>
    <definedName name="list2" localSheetId="15">#REF!</definedName>
    <definedName name="list2" localSheetId="16">#REF!</definedName>
    <definedName name="list2">#REF!</definedName>
    <definedName name="list3" localSheetId="19">#REF!</definedName>
    <definedName name="list3" localSheetId="20">#REF!</definedName>
    <definedName name="list3" localSheetId="4">#REF!</definedName>
    <definedName name="list3" localSheetId="10">#REF!</definedName>
    <definedName name="list3" localSheetId="11">#REF!</definedName>
    <definedName name="list3" localSheetId="12">#REF!</definedName>
    <definedName name="list3" localSheetId="13">#REF!</definedName>
    <definedName name="list3" localSheetId="15">#REF!</definedName>
    <definedName name="list3" localSheetId="16">#REF!</definedName>
    <definedName name="list3">#REF!</definedName>
    <definedName name="list4" localSheetId="19">#REF!</definedName>
    <definedName name="list4" localSheetId="20">#REF!</definedName>
    <definedName name="list4" localSheetId="4">#REF!</definedName>
    <definedName name="list4" localSheetId="10">#REF!</definedName>
    <definedName name="list4" localSheetId="11">#REF!</definedName>
    <definedName name="list4" localSheetId="12">#REF!</definedName>
    <definedName name="list4" localSheetId="13">#REF!</definedName>
    <definedName name="list4" localSheetId="15">#REF!</definedName>
    <definedName name="list4" localSheetId="16">#REF!</definedName>
    <definedName name="list4">#REF!</definedName>
    <definedName name="LISTCLOSE" localSheetId="19">#REF!</definedName>
    <definedName name="LISTCLOSE" localSheetId="20">#REF!</definedName>
    <definedName name="LISTCLOSE" localSheetId="4">#REF!</definedName>
    <definedName name="LISTCLOSE" localSheetId="10">#REF!</definedName>
    <definedName name="LISTCLOSE" localSheetId="11">#REF!</definedName>
    <definedName name="LISTCLOSE" localSheetId="12">#REF!</definedName>
    <definedName name="LISTCLOSE" localSheetId="13">#REF!</definedName>
    <definedName name="LISTCLOSE" localSheetId="15">#REF!</definedName>
    <definedName name="LISTCLOSE" localSheetId="16">#REF!</definedName>
    <definedName name="LISTCLOSE">#REF!</definedName>
    <definedName name="listHA" localSheetId="19">#REF!</definedName>
    <definedName name="listHA" localSheetId="20">#REF!</definedName>
    <definedName name="listHA" localSheetId="4">#REF!</definedName>
    <definedName name="listHA" localSheetId="10">#REF!</definedName>
    <definedName name="listHA" localSheetId="11">#REF!</definedName>
    <definedName name="listHA" localSheetId="12">#REF!</definedName>
    <definedName name="listHA" localSheetId="13">#REF!</definedName>
    <definedName name="listHA" localSheetId="15">#REF!</definedName>
    <definedName name="listHA" localSheetId="16">#REF!</definedName>
    <definedName name="listHA">#REF!</definedName>
    <definedName name="LISTNEW" localSheetId="19">#REF!</definedName>
    <definedName name="LISTNEW" localSheetId="20">#REF!</definedName>
    <definedName name="LISTNEW" localSheetId="4">#REF!</definedName>
    <definedName name="LISTNEW" localSheetId="10">#REF!</definedName>
    <definedName name="LISTNEW" localSheetId="11">#REF!</definedName>
    <definedName name="LISTNEW" localSheetId="12">#REF!</definedName>
    <definedName name="LISTNEW" localSheetId="13">#REF!</definedName>
    <definedName name="LISTNEW" localSheetId="15">#REF!</definedName>
    <definedName name="LISTNEW" localSheetId="16">#REF!</definedName>
    <definedName name="LISTNEW">#REF!</definedName>
    <definedName name="mzm" localSheetId="19">#REF!</definedName>
    <definedName name="mzm" localSheetId="20">#REF!</definedName>
    <definedName name="mzm" localSheetId="4">#REF!</definedName>
    <definedName name="mzm" localSheetId="13">#REF!</definedName>
    <definedName name="mzm" localSheetId="15">#REF!</definedName>
    <definedName name="mzm" localSheetId="16">#REF!</definedName>
    <definedName name="mzm">#REF!</definedName>
    <definedName name="o" localSheetId="19">#REF!</definedName>
    <definedName name="o" localSheetId="20">#REF!</definedName>
    <definedName name="o" localSheetId="4">#REF!</definedName>
    <definedName name="o" localSheetId="13">#REF!</definedName>
    <definedName name="o" localSheetId="15">#REF!</definedName>
    <definedName name="o" localSheetId="16">#REF!</definedName>
    <definedName name="o">#REF!</definedName>
    <definedName name="p" localSheetId="19">#REF!</definedName>
    <definedName name="p" localSheetId="20">#REF!</definedName>
    <definedName name="p" localSheetId="4">#REF!</definedName>
    <definedName name="p" localSheetId="13">#REF!</definedName>
    <definedName name="p" localSheetId="15">#REF!</definedName>
    <definedName name="p" localSheetId="16">#REF!</definedName>
    <definedName name="p">#REF!</definedName>
    <definedName name="_xlnm.Print_Area" localSheetId="1">Contents!$A$1:$B$39</definedName>
    <definedName name="_xlnm.Print_Area" localSheetId="14">'GP &amp; Dental'!$A$1:$Q$27</definedName>
    <definedName name="_xlnm.Print_Area" localSheetId="19">'T12'!$A$1:$P$103</definedName>
    <definedName name="_xlnm.Print_Area" localSheetId="20">'T13'!$A$1:$P$49</definedName>
    <definedName name="_xlnm.Print_Area" localSheetId="4">T1b!$A$1:$M$38</definedName>
    <definedName name="_xlnm.Print_Area" localSheetId="13">'T8'!$A$1:$M$445</definedName>
    <definedName name="_xlnm.Print_Area" localSheetId="0">Title!$A$1:$B$35</definedName>
    <definedName name="_xlnm.Print_Titles" localSheetId="13">'T8'!$1:$7</definedName>
    <definedName name="RawData" localSheetId="19">#REF!</definedName>
    <definedName name="RawData" localSheetId="20">#REF!</definedName>
    <definedName name="RawData" localSheetId="4">#REF!</definedName>
    <definedName name="RawData" localSheetId="10">#REF!</definedName>
    <definedName name="RawData" localSheetId="11">#REF!</definedName>
    <definedName name="RawData" localSheetId="12">#REF!</definedName>
    <definedName name="RawData" localSheetId="13">#REF!</definedName>
    <definedName name="RawData" localSheetId="15">#REF!</definedName>
    <definedName name="RawData" localSheetId="16">#REF!</definedName>
    <definedName name="RawData">#REF!</definedName>
    <definedName name="return" localSheetId="19">'[1]Ko41B Practices'!#REF!</definedName>
    <definedName name="return" localSheetId="20">'[1]Ko41B Practices'!#REF!</definedName>
    <definedName name="return" localSheetId="4">'[1]Ko41B Practices'!#REF!</definedName>
    <definedName name="return" localSheetId="13">'[1]Ko41B Practices'!#REF!</definedName>
    <definedName name="return" localSheetId="15">'[1]Ko41B Practices'!#REF!</definedName>
    <definedName name="return" localSheetId="16">'[1]Ko41B Practices'!#REF!</definedName>
    <definedName name="return">'[1]Ko41B Practices'!#REF!</definedName>
    <definedName name="s" localSheetId="19">#REF!</definedName>
    <definedName name="s" localSheetId="20">#REF!</definedName>
    <definedName name="s" localSheetId="4">#REF!</definedName>
    <definedName name="s" localSheetId="13">#REF!</definedName>
    <definedName name="s" localSheetId="15">#REF!</definedName>
    <definedName name="s" localSheetId="16">#REF!</definedName>
    <definedName name="s">#REF!</definedName>
    <definedName name="ShaRawData" localSheetId="19">#REF!</definedName>
    <definedName name="ShaRawData" localSheetId="20">#REF!</definedName>
    <definedName name="ShaRawData" localSheetId="4">#REF!</definedName>
    <definedName name="ShaRawData" localSheetId="10">#REF!</definedName>
    <definedName name="ShaRawData" localSheetId="11">#REF!</definedName>
    <definedName name="ShaRawData" localSheetId="12">#REF!</definedName>
    <definedName name="ShaRawData" localSheetId="13">#REF!</definedName>
    <definedName name="ShaRawData" localSheetId="15">#REF!</definedName>
    <definedName name="ShaRawData" localSheetId="16">#REF!</definedName>
    <definedName name="ShaRawData">#REF!</definedName>
    <definedName name="u" localSheetId="19">#REF!</definedName>
    <definedName name="u" localSheetId="20">#REF!</definedName>
    <definedName name="u" localSheetId="4">#REF!</definedName>
    <definedName name="u" localSheetId="13">#REF!</definedName>
    <definedName name="u" localSheetId="15">#REF!</definedName>
    <definedName name="u" localSheetId="16">#REF!</definedName>
    <definedName name="u">#REF!</definedName>
    <definedName name="v" localSheetId="19">#REF!</definedName>
    <definedName name="v" localSheetId="20">#REF!</definedName>
    <definedName name="v" localSheetId="4">#REF!</definedName>
    <definedName name="v" localSheetId="13">#REF!</definedName>
    <definedName name="v" localSheetId="15">#REF!</definedName>
    <definedName name="v" localSheetId="16">#REF!</definedName>
    <definedName name="v">#REF!</definedName>
    <definedName name="x" localSheetId="19">#REF!</definedName>
    <definedName name="x" localSheetId="20">#REF!</definedName>
    <definedName name="x" localSheetId="4">#REF!</definedName>
    <definedName name="x" localSheetId="13">#REF!</definedName>
    <definedName name="x" localSheetId="15">#REF!</definedName>
    <definedName name="x" localSheetId="16">#REF!</definedName>
    <definedName name="x">#REF!</definedName>
    <definedName name="z" localSheetId="19">#REF!</definedName>
    <definedName name="z" localSheetId="20">#REF!</definedName>
    <definedName name="z" localSheetId="4">#REF!</definedName>
    <definedName name="z" localSheetId="13">#REF!</definedName>
    <definedName name="z" localSheetId="15">#REF!</definedName>
    <definedName name="z" localSheetId="16">#REF!</definedName>
    <definedName name="z">#REF!</definedName>
    <definedName name="zb" localSheetId="19">#REF!</definedName>
    <definedName name="zb" localSheetId="20">#REF!</definedName>
    <definedName name="zb" localSheetId="4">#REF!</definedName>
    <definedName name="zb" localSheetId="13">#REF!</definedName>
    <definedName name="zb" localSheetId="15">#REF!</definedName>
    <definedName name="zb" localSheetId="16">#REF!</definedName>
    <definedName name="zb">#REF!</definedName>
    <definedName name="zc" localSheetId="19">#REF!</definedName>
    <definedName name="zc" localSheetId="20">#REF!</definedName>
    <definedName name="zc" localSheetId="4">#REF!</definedName>
    <definedName name="zc" localSheetId="13">#REF!</definedName>
    <definedName name="zc" localSheetId="15">#REF!</definedName>
    <definedName name="zc" localSheetId="16">#REF!</definedName>
    <definedName name="zc">#REF!</definedName>
    <definedName name="zm" localSheetId="19">#REF!</definedName>
    <definedName name="zm" localSheetId="20">#REF!</definedName>
    <definedName name="zm" localSheetId="4">#REF!</definedName>
    <definedName name="zm" localSheetId="13">#REF!</definedName>
    <definedName name="zm" localSheetId="15">#REF!</definedName>
    <definedName name="zm" localSheetId="16">#REF!</definedName>
    <definedName name="zm">#REF!</definedName>
    <definedName name="zn" localSheetId="19">#REF!</definedName>
    <definedName name="zn" localSheetId="20">#REF!</definedName>
    <definedName name="zn" localSheetId="4">#REF!</definedName>
    <definedName name="zn" localSheetId="13">#REF!</definedName>
    <definedName name="zn" localSheetId="15">#REF!</definedName>
    <definedName name="zn" localSheetId="16">#REF!</definedName>
    <definedName name="zn">#REF!</definedName>
    <definedName name="zv" localSheetId="19">#REF!</definedName>
    <definedName name="zv" localSheetId="20">#REF!</definedName>
    <definedName name="zv" localSheetId="4">#REF!</definedName>
    <definedName name="zv" localSheetId="13">#REF!</definedName>
    <definedName name="zv" localSheetId="15">#REF!</definedName>
    <definedName name="zv" localSheetId="16">#REF!</definedName>
    <definedName name="zv">#REF!</definedName>
    <definedName name="zx" localSheetId="19">#REF!</definedName>
    <definedName name="zx" localSheetId="20">#REF!</definedName>
    <definedName name="zx" localSheetId="4">#REF!</definedName>
    <definedName name="zx" localSheetId="13">#REF!</definedName>
    <definedName name="zx" localSheetId="15">#REF!</definedName>
    <definedName name="zx" localSheetId="16">#REF!</definedName>
    <definedName name="zx">#REF!</definedName>
    <definedName name="zz" localSheetId="19">#REF!</definedName>
    <definedName name="zz" localSheetId="20">#REF!</definedName>
    <definedName name="zz" localSheetId="4">#REF!</definedName>
    <definedName name="zz" localSheetId="13">#REF!</definedName>
    <definedName name="zz" localSheetId="15">#REF!</definedName>
    <definedName name="zz" localSheetId="16">#REF!</definedName>
    <definedName name="zz">#REF!</definedName>
    <definedName name="zza" localSheetId="19">#REF!</definedName>
    <definedName name="zza" localSheetId="20">#REF!</definedName>
    <definedName name="zza" localSheetId="4">#REF!</definedName>
    <definedName name="zza" localSheetId="13">#REF!</definedName>
    <definedName name="zza" localSheetId="15">#REF!</definedName>
    <definedName name="zza" localSheetId="16">#REF!</definedName>
    <definedName name="zz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8" i="6" l="1"/>
</calcChain>
</file>

<file path=xl/sharedStrings.xml><?xml version="1.0" encoding="utf-8"?>
<sst xmlns="http://schemas.openxmlformats.org/spreadsheetml/2006/main" count="2690" uniqueCount="1186">
  <si>
    <t>Notes:</t>
  </si>
  <si>
    <t>Further Information</t>
  </si>
  <si>
    <t>Contents</t>
  </si>
  <si>
    <t>Introduction</t>
  </si>
  <si>
    <t>Return to Contents</t>
  </si>
  <si>
    <t>Contact Details</t>
  </si>
  <si>
    <t>To access data tables, select the table headings or tabs
To return to contents click 'Return to contents' link at the top of each page</t>
  </si>
  <si>
    <t>Public Enquiries: Telephone: 0300 303 5678</t>
  </si>
  <si>
    <t>Press enquiries should be made to: Media Relations Manager: Telephone: 0300 303 3888</t>
  </si>
  <si>
    <t>2010-11</t>
  </si>
  <si>
    <t>2011-12</t>
  </si>
  <si>
    <t>All NHS Written Complaints</t>
  </si>
  <si>
    <t>(1)</t>
  </si>
  <si>
    <t>Total organisations approached for data</t>
  </si>
  <si>
    <t>.</t>
  </si>
  <si>
    <t>Organisations providing data for year and year before</t>
  </si>
  <si>
    <t xml:space="preserve"> '..'  denotes not available</t>
  </si>
  <si>
    <t xml:space="preserve"> ' - ' denotes zero</t>
  </si>
  <si>
    <t xml:space="preserve"> ' . ' denotes not applicable</t>
  </si>
  <si>
    <t>Data for 1 April - 31 March each year</t>
  </si>
  <si>
    <r>
      <t>of which Foundation Trusts not returning data</t>
    </r>
    <r>
      <rPr>
        <i/>
        <vertAlign val="superscript"/>
        <sz val="10"/>
        <rFont val="Arial"/>
        <family val="2"/>
      </rPr>
      <t xml:space="preserve"> (3)</t>
    </r>
  </si>
  <si>
    <t>Source: KO41a and KO41b, NHS Digital</t>
  </si>
  <si>
    <t>2015-16</t>
  </si>
  <si>
    <t>All Service Areas</t>
  </si>
  <si>
    <t>Other</t>
  </si>
  <si>
    <t>Source: KO41a, NHS Digital</t>
  </si>
  <si>
    <t>All Professions</t>
  </si>
  <si>
    <t>Consent to treatment</t>
  </si>
  <si>
    <t>numbers and percentage</t>
  </si>
  <si>
    <t>London</t>
  </si>
  <si>
    <t>England</t>
  </si>
  <si>
    <t>02E</t>
  </si>
  <si>
    <t>12F</t>
  </si>
  <si>
    <t>RBL</t>
  </si>
  <si>
    <t>Wirral University Teaching Hospital NHS Foundation Trust</t>
  </si>
  <si>
    <t>RBT</t>
  </si>
  <si>
    <t>Mid Cheshire Hospitals NHS Foundation Trust</t>
  </si>
  <si>
    <t>REN</t>
  </si>
  <si>
    <t>RJN</t>
  </si>
  <si>
    <t>East Cheshire NHS Trust</t>
  </si>
  <si>
    <t>RJR</t>
  </si>
  <si>
    <t>Countess of Chester Hospital NHS Foundation Trust</t>
  </si>
  <si>
    <t>RTV</t>
  </si>
  <si>
    <t>RWW</t>
  </si>
  <si>
    <t>RXA</t>
  </si>
  <si>
    <t>Cheshire and Wirral Partnership NHS Foundation Trust</t>
  </si>
  <si>
    <t>RY7</t>
  </si>
  <si>
    <t>RTR</t>
  </si>
  <si>
    <t>South Tees Hospitals NHS Foundation Trust</t>
  </si>
  <si>
    <t>RVW</t>
  </si>
  <si>
    <t>North Tees and Hartlepool NHS Foundation Trust</t>
  </si>
  <si>
    <t>RX3</t>
  </si>
  <si>
    <t>Tees, Esk and Wear Valleys NHS Foundation Trust</t>
  </si>
  <si>
    <t>RXP</t>
  </si>
  <si>
    <t>County Durham and Darlington NHS Foundation Trust</t>
  </si>
  <si>
    <t>00T</t>
  </si>
  <si>
    <t>00V</t>
  </si>
  <si>
    <t>00Y</t>
  </si>
  <si>
    <t>01D</t>
  </si>
  <si>
    <t>01G</t>
  </si>
  <si>
    <t>01W</t>
  </si>
  <si>
    <t>01Y</t>
  </si>
  <si>
    <t>02A</t>
  </si>
  <si>
    <t>02H</t>
  </si>
  <si>
    <t>NCE</t>
  </si>
  <si>
    <t>Mastercall Healthcare</t>
  </si>
  <si>
    <t>NCM</t>
  </si>
  <si>
    <t>Six Degrees Social Enterprise CIC</t>
  </si>
  <si>
    <t>RBV</t>
  </si>
  <si>
    <t>RM3</t>
  </si>
  <si>
    <t>Salford Royal NHS Foundation Trust</t>
  </si>
  <si>
    <t>RMC</t>
  </si>
  <si>
    <t>Bolton NHS Foundation Trust</t>
  </si>
  <si>
    <t>RMP</t>
  </si>
  <si>
    <t>RRF</t>
  </si>
  <si>
    <t>Wrightington, Wigan and Leigh NHS Foundation Trust</t>
  </si>
  <si>
    <t>RT2</t>
  </si>
  <si>
    <t>Pennine Care NHS Foundation Trust</t>
  </si>
  <si>
    <t>RW6</t>
  </si>
  <si>
    <t>Pennine Acute Hospitals NHS Trust</t>
  </si>
  <si>
    <t>RWJ</t>
  </si>
  <si>
    <t>Stockport NHS Foundation Trust</t>
  </si>
  <si>
    <t>RX7</t>
  </si>
  <si>
    <t>North West Ambulance Service NHS Trust</t>
  </si>
  <si>
    <t>RXV</t>
  </si>
  <si>
    <t>RY2</t>
  </si>
  <si>
    <t>Bridgewater Community Healthcare NHS Foundation Trust</t>
  </si>
  <si>
    <t>00Q</t>
  </si>
  <si>
    <t>00R</t>
  </si>
  <si>
    <t>00X</t>
  </si>
  <si>
    <t>01A</t>
  </si>
  <si>
    <t>01E</t>
  </si>
  <si>
    <t>01K</t>
  </si>
  <si>
    <t>02G</t>
  </si>
  <si>
    <t>02M</t>
  </si>
  <si>
    <t>RW5</t>
  </si>
  <si>
    <t>RXL</t>
  </si>
  <si>
    <t>Blackpool Teaching Hospitals NHS Foundation Trust</t>
  </si>
  <si>
    <t>RXN</t>
  </si>
  <si>
    <t>Lancashire Teaching Hospitals NHS Foundation Trust</t>
  </si>
  <si>
    <t>RXR</t>
  </si>
  <si>
    <t>East Lancashire Hospitals NHS Trust</t>
  </si>
  <si>
    <t>01F</t>
  </si>
  <si>
    <t>01J</t>
  </si>
  <si>
    <t>01T</t>
  </si>
  <si>
    <t>01V</t>
  </si>
  <si>
    <t>01X</t>
  </si>
  <si>
    <t>99A</t>
  </si>
  <si>
    <t>RBN</t>
  </si>
  <si>
    <t>RBQ</t>
  </si>
  <si>
    <t>Liverpool Heart and Chest Hospital NHS Foundation Trust</t>
  </si>
  <si>
    <t>RBS</t>
  </si>
  <si>
    <t>Alder Hey Children's NHS Foundation Trust</t>
  </si>
  <si>
    <t>REM</t>
  </si>
  <si>
    <t>REP</t>
  </si>
  <si>
    <t>Liverpool Women's NHS Foundation Trust</t>
  </si>
  <si>
    <t>RET</t>
  </si>
  <si>
    <t>RVY</t>
  </si>
  <si>
    <t>Southport and Ormskirk Hospital NHS Trust</t>
  </si>
  <si>
    <t>RW4</t>
  </si>
  <si>
    <t>00L</t>
  </si>
  <si>
    <t>00N</t>
  </si>
  <si>
    <t>00P</t>
  </si>
  <si>
    <t>01H</t>
  </si>
  <si>
    <t>99C</t>
  </si>
  <si>
    <t>RNN</t>
  </si>
  <si>
    <t>RR7</t>
  </si>
  <si>
    <t>Gateshead Health NHS Foundation Trust</t>
  </si>
  <si>
    <t>RTD</t>
  </si>
  <si>
    <t>RTF</t>
  </si>
  <si>
    <t>Northumbria Healthcare NHS Foundation Trust</t>
  </si>
  <si>
    <t>RTX</t>
  </si>
  <si>
    <t>University Hospitals of Morecambe Bay NHS Foundation Trust</t>
  </si>
  <si>
    <t>RX4</t>
  </si>
  <si>
    <t>RX6</t>
  </si>
  <si>
    <t>North East Ambulance Service NHS Foundation Trust</t>
  </si>
  <si>
    <t>02Y</t>
  </si>
  <si>
    <t>03F</t>
  </si>
  <si>
    <t>03H</t>
  </si>
  <si>
    <t>03K</t>
  </si>
  <si>
    <t>03Q</t>
  </si>
  <si>
    <t>NL3</t>
  </si>
  <si>
    <t>Care Plus Group</t>
  </si>
  <si>
    <t>NNF</t>
  </si>
  <si>
    <t>City Health Care Partnership CIC</t>
  </si>
  <si>
    <t>NQL</t>
  </si>
  <si>
    <t>RCB</t>
  </si>
  <si>
    <t>RCD</t>
  </si>
  <si>
    <t>Harrogate and District NHS Foundation Trust</t>
  </si>
  <si>
    <t>RJL</t>
  </si>
  <si>
    <t>Northern Lincolnshire and Goole NHS Foundation Trust</t>
  </si>
  <si>
    <t>RV9</t>
  </si>
  <si>
    <t>RWA</t>
  </si>
  <si>
    <t>02P</t>
  </si>
  <si>
    <t>02Q</t>
  </si>
  <si>
    <t>02X</t>
  </si>
  <si>
    <t>03L</t>
  </si>
  <si>
    <t>03N</t>
  </si>
  <si>
    <t>RCU</t>
  </si>
  <si>
    <t>Sheffield Children's NHS Foundation Trust</t>
  </si>
  <si>
    <t>RFF</t>
  </si>
  <si>
    <t>Barnsley Hospital NHS Foundation Trust</t>
  </si>
  <si>
    <t>RFR</t>
  </si>
  <si>
    <t>RHQ</t>
  </si>
  <si>
    <t>Sheffield Teaching Hospitals NHS Foundation Trust</t>
  </si>
  <si>
    <t>RP5</t>
  </si>
  <si>
    <t>RXE</t>
  </si>
  <si>
    <t>Rotherham Doncaster and South Humber NHS Foundation Trust</t>
  </si>
  <si>
    <t>TAH</t>
  </si>
  <si>
    <t>Sheffield Health and Social Care NHS Foundation Trust</t>
  </si>
  <si>
    <t>02T</t>
  </si>
  <si>
    <t>03A</t>
  </si>
  <si>
    <t>03J</t>
  </si>
  <si>
    <t>03R</t>
  </si>
  <si>
    <t>NL1</t>
  </si>
  <si>
    <t>Spectrum Community Health - CIC</t>
  </si>
  <si>
    <t>NL8</t>
  </si>
  <si>
    <t>RAE</t>
  </si>
  <si>
    <t>Bradford Teaching Hospitals NHS Foundation Trust</t>
  </si>
  <si>
    <t>RCF</t>
  </si>
  <si>
    <t>Airedale NHS Foundation Trust</t>
  </si>
  <si>
    <t>RGD</t>
  </si>
  <si>
    <t>Leeds and York Partnership NHS Foundation Trust</t>
  </si>
  <si>
    <t>RR8</t>
  </si>
  <si>
    <t>Leeds Teaching Hospitals NHS Trust</t>
  </si>
  <si>
    <t>RWY</t>
  </si>
  <si>
    <t>Calderdale and Huddersfield NHS Foundation Trust</t>
  </si>
  <si>
    <t>RX8</t>
  </si>
  <si>
    <t>Yorkshire Ambulance Service NHS Trust</t>
  </si>
  <si>
    <t>RXF</t>
  </si>
  <si>
    <t>Mid Yorkshire Hospitals NHS Trust</t>
  </si>
  <si>
    <t>RXG</t>
  </si>
  <si>
    <t>South West Yorkshire Partnership NHS Foundation Trust</t>
  </si>
  <si>
    <t>RY6</t>
  </si>
  <si>
    <t>Leeds Community Healthcare NHS Trust</t>
  </si>
  <si>
    <t>TAD</t>
  </si>
  <si>
    <t>05A</t>
  </si>
  <si>
    <t>05H</t>
  </si>
  <si>
    <t>05R</t>
  </si>
  <si>
    <t>R1A</t>
  </si>
  <si>
    <t>RJC</t>
  </si>
  <si>
    <t>South Warwickshire NHS Foundation Trust</t>
  </si>
  <si>
    <t>RKB</t>
  </si>
  <si>
    <t>University Hospitals Coventry and Warwickshire NHS Trust</t>
  </si>
  <si>
    <t>RLQ</t>
  </si>
  <si>
    <t>Wye Valley NHS Trust</t>
  </si>
  <si>
    <t>RLT</t>
  </si>
  <si>
    <t>George Eliot Hospital NHS Trust</t>
  </si>
  <si>
    <t>RWP</t>
  </si>
  <si>
    <t>Worcestershire Acute Hospitals NHS Trust</t>
  </si>
  <si>
    <t>RYG</t>
  </si>
  <si>
    <t>Coventry and Warwickshire Partnership NHS Trust</t>
  </si>
  <si>
    <t>05C</t>
  </si>
  <si>
    <t>05L</t>
  </si>
  <si>
    <t>05Y</t>
  </si>
  <si>
    <t>06A</t>
  </si>
  <si>
    <t>NR9</t>
  </si>
  <si>
    <t>RBK</t>
  </si>
  <si>
    <t>Walsall Healthcare NHS Trust</t>
  </si>
  <si>
    <t>RL4</t>
  </si>
  <si>
    <t>RNA</t>
  </si>
  <si>
    <t>RQ3</t>
  </si>
  <si>
    <t>RRJ</t>
  </si>
  <si>
    <t>RRK</t>
  </si>
  <si>
    <t>University Hospitals Birmingham NHS Foundation Trust</t>
  </si>
  <si>
    <t>RXK</t>
  </si>
  <si>
    <t>Sandwell and West Birmingham Hospitals NHS Trust</t>
  </si>
  <si>
    <t>RXT</t>
  </si>
  <si>
    <t>Birmingham and Solihull Mental Health NHS Foundation Trust</t>
  </si>
  <si>
    <t>RYA</t>
  </si>
  <si>
    <t>RYK</t>
  </si>
  <si>
    <t>RYW</t>
  </si>
  <si>
    <t>TAJ</t>
  </si>
  <si>
    <t>NDW</t>
  </si>
  <si>
    <t>Ripplez CIC</t>
  </si>
  <si>
    <t>NNJ</t>
  </si>
  <si>
    <t>RFS</t>
  </si>
  <si>
    <t>Chesterfield Royal Hospital NHS Foundation Trust</t>
  </si>
  <si>
    <t>RHA</t>
  </si>
  <si>
    <t>Nottinghamshire Healthcare NHS Foundation Trust</t>
  </si>
  <si>
    <t>RK5</t>
  </si>
  <si>
    <t>Sherwood Forest Hospitals NHS Foundation Trust</t>
  </si>
  <si>
    <t>RTG</t>
  </si>
  <si>
    <t>RX1</t>
  </si>
  <si>
    <t>Nottingham University Hospitals NHS Trust</t>
  </si>
  <si>
    <t>RX9</t>
  </si>
  <si>
    <t>East Midlands Ambulance Service NHS Trust</t>
  </si>
  <si>
    <t>RXM</t>
  </si>
  <si>
    <t>Derbyshire Healthcare NHS Foundation Trust</t>
  </si>
  <si>
    <t>RY8</t>
  </si>
  <si>
    <t>Derbyshire Community Health Services NHS Foundation Trust</t>
  </si>
  <si>
    <t>06H</t>
  </si>
  <si>
    <t>06L</t>
  </si>
  <si>
    <t>07K</t>
  </si>
  <si>
    <t>NAX</t>
  </si>
  <si>
    <t>East Coast Community Healthcare CIC</t>
  </si>
  <si>
    <t>RCX</t>
  </si>
  <si>
    <t>RGM</t>
  </si>
  <si>
    <t>RGN</t>
  </si>
  <si>
    <t>RGP</t>
  </si>
  <si>
    <t>James Paget University Hospitals NHS Foundation Trust</t>
  </si>
  <si>
    <t>RGR</t>
  </si>
  <si>
    <t>West Suffolk NHS Foundation Trust</t>
  </si>
  <si>
    <t>RGT</t>
  </si>
  <si>
    <t>Cambridge University Hospitals NHS Foundation Trust</t>
  </si>
  <si>
    <t>RM1</t>
  </si>
  <si>
    <t>Norfolk and Norwich University Hospitals NHS Foundation Trust</t>
  </si>
  <si>
    <t>RMY</t>
  </si>
  <si>
    <t>Norfolk and Suffolk NHS Foundation Trust</t>
  </si>
  <si>
    <t>RT1</t>
  </si>
  <si>
    <t>Cambridgeshire and Peterborough NHS Foundation Trust</t>
  </si>
  <si>
    <t>RY3</t>
  </si>
  <si>
    <t>Norfolk Community Health and Care NHS Trust</t>
  </si>
  <si>
    <t>RYC</t>
  </si>
  <si>
    <t>East of England Ambulance Service NHS Trust</t>
  </si>
  <si>
    <t>RYV</t>
  </si>
  <si>
    <t>Cambridgeshire Community Services NHS Trust</t>
  </si>
  <si>
    <t>06Q</t>
  </si>
  <si>
    <t>06T</t>
  </si>
  <si>
    <t>07G</t>
  </si>
  <si>
    <t>07H</t>
  </si>
  <si>
    <t>99E</t>
  </si>
  <si>
    <t>99F</t>
  </si>
  <si>
    <t>99G</t>
  </si>
  <si>
    <t>NQ1</t>
  </si>
  <si>
    <t>NQA</t>
  </si>
  <si>
    <t>Provide</t>
  </si>
  <si>
    <t>RAJ</t>
  </si>
  <si>
    <t>RDE</t>
  </si>
  <si>
    <t>RQW</t>
  </si>
  <si>
    <t>04F</t>
  </si>
  <si>
    <t>06F</t>
  </si>
  <si>
    <t>06K</t>
  </si>
  <si>
    <t>06N</t>
  </si>
  <si>
    <t>06P</t>
  </si>
  <si>
    <t>NPH</t>
  </si>
  <si>
    <t>RC9</t>
  </si>
  <si>
    <t>RD8</t>
  </si>
  <si>
    <t>RNQ</t>
  </si>
  <si>
    <t>Kettering General Hospital NHS Foundation Trust</t>
  </si>
  <si>
    <t>RNS</t>
  </si>
  <si>
    <t>Northampton General Hospital NHS Trust</t>
  </si>
  <si>
    <t>RP1</t>
  </si>
  <si>
    <t>Northamptonshire Healthcare NHS Foundation Trust</t>
  </si>
  <si>
    <t>RWG</t>
  </si>
  <si>
    <t>West Hertfordshire Hospitals NHS Trust</t>
  </si>
  <si>
    <t>RWH</t>
  </si>
  <si>
    <t>East and North Hertfordshire NHS Trust</t>
  </si>
  <si>
    <t>RWR</t>
  </si>
  <si>
    <t>Hertfordshire Partnership University NHS Foundation Trust</t>
  </si>
  <si>
    <t>RY4</t>
  </si>
  <si>
    <t>Hertfordshire Community NHS Trust</t>
  </si>
  <si>
    <t>03W</t>
  </si>
  <si>
    <t>04C</t>
  </si>
  <si>
    <t>04V</t>
  </si>
  <si>
    <t>RP7</t>
  </si>
  <si>
    <t>Lincolnshire Partnership NHS Foundation Trust</t>
  </si>
  <si>
    <t>RT5</t>
  </si>
  <si>
    <t>Leicestershire Partnership NHS Trust</t>
  </si>
  <si>
    <t>RWD</t>
  </si>
  <si>
    <t>United Lincolnshire Hospitals NHS Trust</t>
  </si>
  <si>
    <t>RWE</t>
  </si>
  <si>
    <t>University Hospitals of Leicester NHS Trust</t>
  </si>
  <si>
    <t>RY5</t>
  </si>
  <si>
    <t>Lincolnshire Community Health Services NHS Trust</t>
  </si>
  <si>
    <t>04Y</t>
  </si>
  <si>
    <t>05D</t>
  </si>
  <si>
    <t>05G</t>
  </si>
  <si>
    <t>05N</t>
  </si>
  <si>
    <t>05Q</t>
  </si>
  <si>
    <t>05V</t>
  </si>
  <si>
    <t>05W</t>
  </si>
  <si>
    <t>05X</t>
  </si>
  <si>
    <t>R1D</t>
  </si>
  <si>
    <t>Shropshire Community Health NHS Trust</t>
  </si>
  <si>
    <t>RJE</t>
  </si>
  <si>
    <t>University Hospitals of North Midlands NHS Trust</t>
  </si>
  <si>
    <t>RL1</t>
  </si>
  <si>
    <t>RLY</t>
  </si>
  <si>
    <t>North Staffordshire Combined Healthcare NHS Trust</t>
  </si>
  <si>
    <t>RRE</t>
  </si>
  <si>
    <t>RXW</t>
  </si>
  <si>
    <t>Shrewsbury and Telford Hospital NHS Trust</t>
  </si>
  <si>
    <t>11M</t>
  </si>
  <si>
    <t>NLX</t>
  </si>
  <si>
    <t>RD1</t>
  </si>
  <si>
    <t>Royal United Hospitals Bath NHS Foundation Trust</t>
  </si>
  <si>
    <t>RN3</t>
  </si>
  <si>
    <t>Great Western Hospitals NHS Foundation Trust</t>
  </si>
  <si>
    <t>RNZ</t>
  </si>
  <si>
    <t>Salisbury NHS Foundation Trust</t>
  </si>
  <si>
    <t>RTE</t>
  </si>
  <si>
    <t>Gloucestershire Hospitals NHS Foundation Trust</t>
  </si>
  <si>
    <t>RTQ</t>
  </si>
  <si>
    <t>RVN</t>
  </si>
  <si>
    <t>Avon and Wiltshire Mental Health Partnership NHS Trust</t>
  </si>
  <si>
    <t>11X</t>
  </si>
  <si>
    <t>RA4</t>
  </si>
  <si>
    <t>Yeovil District Hospital NHS Foundation Trust</t>
  </si>
  <si>
    <t>RA7</t>
  </si>
  <si>
    <t>RH5</t>
  </si>
  <si>
    <t>RVJ</t>
  </si>
  <si>
    <t>North Bristol NHS Trust</t>
  </si>
  <si>
    <t>11N</t>
  </si>
  <si>
    <t>NR5</t>
  </si>
  <si>
    <t>NX0</t>
  </si>
  <si>
    <t>Chime Social Enterprise</t>
  </si>
  <si>
    <t>RA9</t>
  </si>
  <si>
    <t>RBZ</t>
  </si>
  <si>
    <t>Northern Devon Healthcare NHS Trust</t>
  </si>
  <si>
    <t>REF</t>
  </si>
  <si>
    <t>Royal Cornwall Hospitals NHS Trust</t>
  </si>
  <si>
    <t>RH8</t>
  </si>
  <si>
    <t>Royal Devon and Exeter NHS Foundation Trust</t>
  </si>
  <si>
    <t>RJ8</t>
  </si>
  <si>
    <t>Cornwall Partnership NHS Foundation Trust</t>
  </si>
  <si>
    <t>RK9</t>
  </si>
  <si>
    <t>RWV</t>
  </si>
  <si>
    <t>Devon Partnership NHS Trust</t>
  </si>
  <si>
    <t>RYF</t>
  </si>
  <si>
    <t>South Western Ambulance Service NHS Foundation Trust</t>
  </si>
  <si>
    <t>NQ7</t>
  </si>
  <si>
    <t>Medway Community Healthcare</t>
  </si>
  <si>
    <t>RN7</t>
  </si>
  <si>
    <t>Dartford and Gravesham NHS Trust</t>
  </si>
  <si>
    <t>RPA</t>
  </si>
  <si>
    <t>Medway NHS Foundation Trust</t>
  </si>
  <si>
    <t>RVV</t>
  </si>
  <si>
    <t>East Kent Hospitals University NHS Foundation Trust</t>
  </si>
  <si>
    <t>RWF</t>
  </si>
  <si>
    <t>Maidstone and Tunbridge Wells NHS Trust</t>
  </si>
  <si>
    <t>RXY</t>
  </si>
  <si>
    <t>Kent and Medway NHS and Social Care Partnership Trust</t>
  </si>
  <si>
    <t>RYY</t>
  </si>
  <si>
    <t>Kent Community Health NHS Foundation Trust</t>
  </si>
  <si>
    <t>09D</t>
  </si>
  <si>
    <t>10C</t>
  </si>
  <si>
    <t>RA2</t>
  </si>
  <si>
    <t>Royal Surrey County Hospital NHS Foundation Trust</t>
  </si>
  <si>
    <t>RDR</t>
  </si>
  <si>
    <t>RDU</t>
  </si>
  <si>
    <t>Frimley Health NHS Foundation Trust</t>
  </si>
  <si>
    <t>RPC</t>
  </si>
  <si>
    <t>Queen Victoria Hospital NHS Foundation Trust</t>
  </si>
  <si>
    <t>RTK</t>
  </si>
  <si>
    <t>RTP</t>
  </si>
  <si>
    <t>Surrey and Sussex Healthcare NHS Trust</t>
  </si>
  <si>
    <t>RX2</t>
  </si>
  <si>
    <t>Sussex Partnership NHS Foundation Trust</t>
  </si>
  <si>
    <t>RXC</t>
  </si>
  <si>
    <t>East Sussex Healthcare NHS Trust</t>
  </si>
  <si>
    <t>RXH</t>
  </si>
  <si>
    <t>Brighton and Sussex University Hospitals NHS Trust</t>
  </si>
  <si>
    <t>RXX</t>
  </si>
  <si>
    <t>Surrey and Borders Partnership NHS Foundation Trust</t>
  </si>
  <si>
    <t>RYD</t>
  </si>
  <si>
    <t>South East Coast Ambulance Service NHS Foundation Trust</t>
  </si>
  <si>
    <t>RYR</t>
  </si>
  <si>
    <t>Western Sussex Hospitals NHS Foundation Trust</t>
  </si>
  <si>
    <t>10Q</t>
  </si>
  <si>
    <t>RHW</t>
  </si>
  <si>
    <t>Royal Berkshire NHS Foundation Trust</t>
  </si>
  <si>
    <t>RNU</t>
  </si>
  <si>
    <t>Oxford Health NHS Foundation Trust</t>
  </si>
  <si>
    <t>RTH</t>
  </si>
  <si>
    <t>RWX</t>
  </si>
  <si>
    <t>Berkshire Healthcare NHS Foundation Trust</t>
  </si>
  <si>
    <t>RXQ</t>
  </si>
  <si>
    <t>Buckinghamshire Healthcare NHS Trust</t>
  </si>
  <si>
    <t>RYE</t>
  </si>
  <si>
    <t>South Central Ambulance Service NHS Foundation Trust</t>
  </si>
  <si>
    <t>10J</t>
  </si>
  <si>
    <t>10K</t>
  </si>
  <si>
    <t>10L</t>
  </si>
  <si>
    <t>10R</t>
  </si>
  <si>
    <t>10V</t>
  </si>
  <si>
    <t>10X</t>
  </si>
  <si>
    <t>11A</t>
  </si>
  <si>
    <t>11J</t>
  </si>
  <si>
    <t>99M</t>
  </si>
  <si>
    <t>NCH</t>
  </si>
  <si>
    <t>Talkplus</t>
  </si>
  <si>
    <t>R1C</t>
  </si>
  <si>
    <t>Solent NHS Trust</t>
  </si>
  <si>
    <t>R1F</t>
  </si>
  <si>
    <t>Isle of Wight NHS Trust</t>
  </si>
  <si>
    <t>RBD</t>
  </si>
  <si>
    <t>Dorset County Hospital NHS Foundation Trust</t>
  </si>
  <si>
    <t>RD3</t>
  </si>
  <si>
    <t>Poole Hospital NHS Foundation Trust</t>
  </si>
  <si>
    <t>RDY</t>
  </si>
  <si>
    <t>Dorset Healthcare University NHS Foundation Trust</t>
  </si>
  <si>
    <t>RDZ</t>
  </si>
  <si>
    <t>RHM</t>
  </si>
  <si>
    <t>University Hospital Southampton NHS Foundation Trust</t>
  </si>
  <si>
    <t>RHU</t>
  </si>
  <si>
    <t>RN5</t>
  </si>
  <si>
    <t>Hampshire Hospitals NHS Foundation Trust</t>
  </si>
  <si>
    <t>RW1</t>
  </si>
  <si>
    <t>Southern Health NHS Foundation Trust</t>
  </si>
  <si>
    <t>07L</t>
  </si>
  <si>
    <t>07P</t>
  </si>
  <si>
    <t>07T</t>
  </si>
  <si>
    <t>07W</t>
  </si>
  <si>
    <t>07Y</t>
  </si>
  <si>
    <t>08C</t>
  </si>
  <si>
    <t>08E</t>
  </si>
  <si>
    <t>08F</t>
  </si>
  <si>
    <t>08G</t>
  </si>
  <si>
    <t>08M</t>
  </si>
  <si>
    <t>08N</t>
  </si>
  <si>
    <t>08V</t>
  </si>
  <si>
    <t>08W</t>
  </si>
  <si>
    <t>08Y</t>
  </si>
  <si>
    <t>09A</t>
  </si>
  <si>
    <t>NNV</t>
  </si>
  <si>
    <t>Your Healthcare</t>
  </si>
  <si>
    <t>NQV</t>
  </si>
  <si>
    <t>Bromley Healthcare</t>
  </si>
  <si>
    <t>R1H</t>
  </si>
  <si>
    <t>Barts Health NHS Trust</t>
  </si>
  <si>
    <t>R1K</t>
  </si>
  <si>
    <t>RAL</t>
  </si>
  <si>
    <t>Royal Free London NHS Foundation Trust</t>
  </si>
  <si>
    <t>RAN</t>
  </si>
  <si>
    <t>Royal National Orthopaedic Hospital NHS Trust</t>
  </si>
  <si>
    <t>RAP</t>
  </si>
  <si>
    <t>North Middlesex University Hospital NHS Trust</t>
  </si>
  <si>
    <t>RAS</t>
  </si>
  <si>
    <t>RAT</t>
  </si>
  <si>
    <t>North East London NHS Foundation Trust</t>
  </si>
  <si>
    <t>RAX</t>
  </si>
  <si>
    <t>Kingston Hospital NHS Foundation Trust</t>
  </si>
  <si>
    <t>RF4</t>
  </si>
  <si>
    <t>Barking, Havering and Redbridge University Hospitals NHS Trust</t>
  </si>
  <si>
    <t>RJ1</t>
  </si>
  <si>
    <t>Guy's and St Thomas' NHS Foundation Trust</t>
  </si>
  <si>
    <t>RJ2</t>
  </si>
  <si>
    <t>Lewisham and Greenwich NHS Trust</t>
  </si>
  <si>
    <t>RJ6</t>
  </si>
  <si>
    <t>Croydon Health Services NHS Trust</t>
  </si>
  <si>
    <t>RJ7</t>
  </si>
  <si>
    <t>St George's University Hospitals NHS Foundation Trust</t>
  </si>
  <si>
    <t>RJZ</t>
  </si>
  <si>
    <t>King's College Hospital NHS Foundation Trust</t>
  </si>
  <si>
    <t>RKE</t>
  </si>
  <si>
    <t>RKL</t>
  </si>
  <si>
    <t>RNK</t>
  </si>
  <si>
    <t>Tavistock and Portman NHS Foundation Trust</t>
  </si>
  <si>
    <t>RP4</t>
  </si>
  <si>
    <t>RP6</t>
  </si>
  <si>
    <t>Moorfields Eye Hospital NHS Foundation Trust</t>
  </si>
  <si>
    <t>RPG</t>
  </si>
  <si>
    <t>Oxleas NHS Foundation Trust</t>
  </si>
  <si>
    <t>RPY</t>
  </si>
  <si>
    <t>RQM</t>
  </si>
  <si>
    <t>Chelsea and Westminster Hospital NHS Foundation Trust</t>
  </si>
  <si>
    <t>RQX</t>
  </si>
  <si>
    <t>Homerton University Hospital NHS Foundation Trust</t>
  </si>
  <si>
    <t>RQY</t>
  </si>
  <si>
    <t>South West London and St George's Mental Health NHS Trust</t>
  </si>
  <si>
    <t>RRP</t>
  </si>
  <si>
    <t>Barnet, Enfield and Haringey Mental Health NHS Trust</t>
  </si>
  <si>
    <t>RRU</t>
  </si>
  <si>
    <t>London Ambulance Service NHS Trust</t>
  </si>
  <si>
    <t>RRV</t>
  </si>
  <si>
    <t>University College London Hospitals NHS Foundation Trust</t>
  </si>
  <si>
    <t>RT3</t>
  </si>
  <si>
    <t>Royal Brompton and Harefield NHS Foundation Trust</t>
  </si>
  <si>
    <t>RV3</t>
  </si>
  <si>
    <t>Central and North West London NHS Foundation Trust</t>
  </si>
  <si>
    <t>RV5</t>
  </si>
  <si>
    <t>South London and Maudsley NHS Foundation Trust</t>
  </si>
  <si>
    <t>RVR</t>
  </si>
  <si>
    <t>Epsom and St Helier University Hospitals NHS Trust</t>
  </si>
  <si>
    <t>RWK</t>
  </si>
  <si>
    <t>East London NHS Foundation Trust</t>
  </si>
  <si>
    <t>RY9</t>
  </si>
  <si>
    <t>Hounslow and Richmond Community Healthcare NHS Trust</t>
  </si>
  <si>
    <t>RYJ</t>
  </si>
  <si>
    <t>Imperial College Healthcare NHS Trust</t>
  </si>
  <si>
    <t>RYX</t>
  </si>
  <si>
    <t>Central London Community Healthcare NHS Trust</t>
  </si>
  <si>
    <t>TAF</t>
  </si>
  <si>
    <t>Camden and Islington NHS Foundation Trust</t>
  </si>
  <si>
    <t>East Lancashire Medical Services</t>
  </si>
  <si>
    <t>NAY</t>
  </si>
  <si>
    <t>NDJ</t>
  </si>
  <si>
    <t>NPQ</t>
  </si>
  <si>
    <t>NVE</t>
  </si>
  <si>
    <t>X24</t>
  </si>
  <si>
    <t>NHS England</t>
  </si>
  <si>
    <t>Medical</t>
  </si>
  <si>
    <t>Dental</t>
  </si>
  <si>
    <t>Source: KO41b, NHS Digital</t>
  </si>
  <si>
    <t>Ambulance Services</t>
  </si>
  <si>
    <t>Inpatient Services</t>
  </si>
  <si>
    <t>Outpatient Services</t>
  </si>
  <si>
    <t>Emergency Services</t>
  </si>
  <si>
    <t>Other community healthcare services</t>
  </si>
  <si>
    <t>Commissioning</t>
  </si>
  <si>
    <t>Mental Heath</t>
  </si>
  <si>
    <t>Maternity</t>
  </si>
  <si>
    <t xml:space="preserve">A written complaint can cover multiple subject and service areas and professions. As such a complaint can be recorded against multiple areas </t>
  </si>
  <si>
    <t>and the total for subject, service and profession can be greater than the number of new complaints.</t>
  </si>
  <si>
    <t>Nursing</t>
  </si>
  <si>
    <t>Midwifery</t>
  </si>
  <si>
    <t>Health Visiting staff</t>
  </si>
  <si>
    <t>Scientific, Therapeutic and Technical</t>
  </si>
  <si>
    <t>Ambulance</t>
  </si>
  <si>
    <t>Support to Clinical Staff</t>
  </si>
  <si>
    <t>NHS Infrastructure Support</t>
  </si>
  <si>
    <t>Other / No staff involved</t>
  </si>
  <si>
    <t>Subject Area Total (including clinical treatment)</t>
  </si>
  <si>
    <t>Sub total (excluding clinical treatment)</t>
  </si>
  <si>
    <t>Access to treatment or drugs</t>
  </si>
  <si>
    <t>Admissions, discharge and transfers</t>
  </si>
  <si>
    <t>Appointments including delays and cancellations</t>
  </si>
  <si>
    <t>Commissioning Services</t>
  </si>
  <si>
    <t>Communications</t>
  </si>
  <si>
    <t>End of Life Care</t>
  </si>
  <si>
    <t>Facilities Services</t>
  </si>
  <si>
    <t>Integrated Care</t>
  </si>
  <si>
    <t>Patient Care including Nutrition / Hydration</t>
  </si>
  <si>
    <t>Mortuary and post-mortem arrangements</t>
  </si>
  <si>
    <t>Prescribing errors</t>
  </si>
  <si>
    <t>Privacy, dignity and wellbeing</t>
  </si>
  <si>
    <t>Restraint</t>
  </si>
  <si>
    <t>Staffing numbers</t>
  </si>
  <si>
    <t>Transport (Ambulances only)</t>
  </si>
  <si>
    <t>Trust Administration</t>
  </si>
  <si>
    <t>Values &amp; Behaviours (Staff)</t>
  </si>
  <si>
    <t>Waiting Times</t>
  </si>
  <si>
    <t xml:space="preserve">Other </t>
  </si>
  <si>
    <t>Clinical Treatment - Sub Total</t>
  </si>
  <si>
    <t>Accident &amp; emergency</t>
  </si>
  <si>
    <t>Anaesthetics</t>
  </si>
  <si>
    <t>Clinical oncology</t>
  </si>
  <si>
    <t>Dental group</t>
  </si>
  <si>
    <t>General medicine group</t>
  </si>
  <si>
    <t>Obstetrics &amp; gynaecology</t>
  </si>
  <si>
    <t>Paediatric group</t>
  </si>
  <si>
    <t>Pathology group</t>
  </si>
  <si>
    <t>PHM &amp; CHS group</t>
  </si>
  <si>
    <t>Psychiatry group</t>
  </si>
  <si>
    <t>Radiology group</t>
  </si>
  <si>
    <t>Surgical group</t>
  </si>
  <si>
    <t>Y56</t>
  </si>
  <si>
    <t>Bradford District Care NHS Foundation Trust</t>
  </si>
  <si>
    <t>NHS Barnsley CCG</t>
  </si>
  <si>
    <t>NHS Bassetlaw CCG</t>
  </si>
  <si>
    <t>NHS Calderdale CCG</t>
  </si>
  <si>
    <t>NHS Doncaster CCG</t>
  </si>
  <si>
    <t>NHS East Riding of Yorkshire CCG</t>
  </si>
  <si>
    <t>NHS Greater Huddersfield CCG</t>
  </si>
  <si>
    <t>NHS Hull CCG</t>
  </si>
  <si>
    <t>NHS North East Lincolnshire CCG</t>
  </si>
  <si>
    <t>NHS North Kirklees CCG</t>
  </si>
  <si>
    <t>NHS North Lincolnshire CCG</t>
  </si>
  <si>
    <t>NHS Rotherham CCG</t>
  </si>
  <si>
    <t>NHS Sheffield CCG</t>
  </si>
  <si>
    <t>NHS Vale of York CCG</t>
  </si>
  <si>
    <t>NHS Wakefield CCG</t>
  </si>
  <si>
    <t>Rotherham NHS Foundation Trust</t>
  </si>
  <si>
    <t>Christie NHS Foundation Trust</t>
  </si>
  <si>
    <t>AC0</t>
  </si>
  <si>
    <t>NHS Blackburn with Darwen CCG</t>
  </si>
  <si>
    <t>NHS Blackpool CCG</t>
  </si>
  <si>
    <t>NHS Bolton CCG</t>
  </si>
  <si>
    <t>NHS Bury CCG</t>
  </si>
  <si>
    <t>NHS Chorley and South Ribble CCG</t>
  </si>
  <si>
    <t>NHS East Lancashire CCG</t>
  </si>
  <si>
    <t>NHS Fylde and Wyre CCG</t>
  </si>
  <si>
    <t>NHS Greater Preston CCG</t>
  </si>
  <si>
    <t>NHS Heywood, Middleton and Rochdale CCG</t>
  </si>
  <si>
    <t>NHS Oldham CCG</t>
  </si>
  <si>
    <t>NHS Salford CCG</t>
  </si>
  <si>
    <t>NHS Stockport CCG</t>
  </si>
  <si>
    <t>NHS Tameside and Glossop CCG</t>
  </si>
  <si>
    <t>NHS Trafford CCG</t>
  </si>
  <si>
    <t>NHS West Lancashire CCG</t>
  </si>
  <si>
    <t>NHS Wigan Borough CCG</t>
  </si>
  <si>
    <t>Newcastle Upon Tyne Hospitals NHS Foundation Trust</t>
  </si>
  <si>
    <t>NHS Newcastle Gateshead CCG</t>
  </si>
  <si>
    <t>13T</t>
  </si>
  <si>
    <t>NHS North Tyneside CCG</t>
  </si>
  <si>
    <t>NHS Northumberland CCG</t>
  </si>
  <si>
    <t>NHS South Tyneside CCG</t>
  </si>
  <si>
    <t>NHS Sunderland CCG</t>
  </si>
  <si>
    <t>Clatterbridge Cancer Centre NHS Foundation Trust</t>
  </si>
  <si>
    <t>NHS Halton CCG</t>
  </si>
  <si>
    <t>NHS Knowsley CCG</t>
  </si>
  <si>
    <t>NHS Liverpool CCG</t>
  </si>
  <si>
    <t>NHS South Sefton CCG</t>
  </si>
  <si>
    <t>NHS Southport and Formby CCG</t>
  </si>
  <si>
    <t>NHS St Helens CCG</t>
  </si>
  <si>
    <t>NHS Warrington CCG</t>
  </si>
  <si>
    <t>NHS Wirral CCG</t>
  </si>
  <si>
    <t>Vernova Healthcare CIC</t>
  </si>
  <si>
    <t>AQK</t>
  </si>
  <si>
    <t>Walton Centre NHS Foundation Trust</t>
  </si>
  <si>
    <t>NHS Cannock Chase CCG</t>
  </si>
  <si>
    <t>NHS East Staffordshire CCG</t>
  </si>
  <si>
    <t>NHS North Staffordshire CCG</t>
  </si>
  <si>
    <t>NHS Shropshire CCG</t>
  </si>
  <si>
    <t>NHS South East Staffordshire and Seisdon Peninsula CCG</t>
  </si>
  <si>
    <t>NHS Stafford and Surrounds CCG</t>
  </si>
  <si>
    <t>NHS Stoke on Trent CCG</t>
  </si>
  <si>
    <t>NHS Telford and Wrekin CCG</t>
  </si>
  <si>
    <t>Robert Jones and Agnes Hunt Orthopaedic Hospital NHS Foundation Trust</t>
  </si>
  <si>
    <t>Dudley Group NHS Foundation Trust</t>
  </si>
  <si>
    <t>John Taylor Hospice CIC</t>
  </si>
  <si>
    <t>NHS Coventry and Rugby CCG</t>
  </si>
  <si>
    <t>NHS Dudley CCG</t>
  </si>
  <si>
    <t>NHS Sandwell and West Birmingham CCG</t>
  </si>
  <si>
    <t>NHS South Warwickshire CCG</t>
  </si>
  <si>
    <t>NHS Walsall CCG</t>
  </si>
  <si>
    <t>NHS Warwickshire North CCG</t>
  </si>
  <si>
    <t>NHS Wolverhampton CCG</t>
  </si>
  <si>
    <t>Royal Orthopaedic Hospital NHS Foundation Trust</t>
  </si>
  <si>
    <t>Royal Wolverhampton NHS Trust</t>
  </si>
  <si>
    <t>Herts Urgent Care E/N OOH</t>
  </si>
  <si>
    <t>Y01061</t>
  </si>
  <si>
    <t>Herts Urgent Care W/H OOH</t>
  </si>
  <si>
    <t>Y00415</t>
  </si>
  <si>
    <t>Milton Keynes University Hospital NHS Foundation Trust</t>
  </si>
  <si>
    <t>Milton Keynes Urgent Care Services CIC Hq</t>
  </si>
  <si>
    <t>NHS Bedfordshire CCG</t>
  </si>
  <si>
    <t>NHS East and North Hertfordshire CCG</t>
  </si>
  <si>
    <t>NHS East Leicestershire and Rutland CCG</t>
  </si>
  <si>
    <t>NHS Herts Valleys CCG</t>
  </si>
  <si>
    <t>NHS Leicester City CCG</t>
  </si>
  <si>
    <t>NHS Luton CCG</t>
  </si>
  <si>
    <t>NHS Milton Keynes CCG</t>
  </si>
  <si>
    <t>NHS West Leicestershire CCG</t>
  </si>
  <si>
    <t>Anglian Community Enterprise CIC</t>
  </si>
  <si>
    <t>NHS Basildon and Brentwood CCG</t>
  </si>
  <si>
    <t>NHS Cambridgeshire and Peterborough CCG</t>
  </si>
  <si>
    <t>NHS Castle Point and Rochford CCG</t>
  </si>
  <si>
    <t>NHS Ipswich and East Suffolk CCG</t>
  </si>
  <si>
    <t>NHS Mid Essex CCG</t>
  </si>
  <si>
    <t>NHS North East Essex CCG</t>
  </si>
  <si>
    <t>NHS Southend CCG</t>
  </si>
  <si>
    <t>NHS Thurrock CCG</t>
  </si>
  <si>
    <t>NHS West Essex CCG</t>
  </si>
  <si>
    <t>NHS West Suffolk CCG</t>
  </si>
  <si>
    <t>Princess Alexandra Hospital NHS Trust</t>
  </si>
  <si>
    <t>Queen Elizabeth Hospital King's Lynn NHS Foundation Trust</t>
  </si>
  <si>
    <t>Accelerate Health CIC</t>
  </si>
  <si>
    <t>Great Ormond Street Hospital For Children NHS Foundation Trust</t>
  </si>
  <si>
    <t>Hillingdon Hospitals NHS Foundation Trust</t>
  </si>
  <si>
    <t>NHS Barking and Dagenham CCG</t>
  </si>
  <si>
    <t>NHS Brent CCG</t>
  </si>
  <si>
    <t>NHS Central London (Westminster) CCG</t>
  </si>
  <si>
    <t>NHS City and Hackney CCG</t>
  </si>
  <si>
    <t>NHS Ealing CCG</t>
  </si>
  <si>
    <t>NHS Hammersmith and Fulham CCG</t>
  </si>
  <si>
    <t>NHS Harrow CCG</t>
  </si>
  <si>
    <t>NHS Havering CCG</t>
  </si>
  <si>
    <t>NHS Hillingdon CCG</t>
  </si>
  <si>
    <t>NHS Hounslow CCG</t>
  </si>
  <si>
    <t>NHS Newham CCG</t>
  </si>
  <si>
    <t>NHS Redbridge CCG</t>
  </si>
  <si>
    <t>NHS Tower Hamlets CCG</t>
  </si>
  <si>
    <t>NHS Waltham Forest CCG</t>
  </si>
  <si>
    <t>NHS West London CCG</t>
  </si>
  <si>
    <t>Patientfirst Social Enterprise</t>
  </si>
  <si>
    <t>NAL</t>
  </si>
  <si>
    <t>Royal Marsden NHS Foundation Trust</t>
  </si>
  <si>
    <t>NHS Dorset CCG</t>
  </si>
  <si>
    <t>NHS Fareham and Gosport CCG</t>
  </si>
  <si>
    <t>NHS Isle of Wight CCG</t>
  </si>
  <si>
    <t>NHS North East Hampshire and Farnham CCG</t>
  </si>
  <si>
    <t>NHS North Hampshire CCG</t>
  </si>
  <si>
    <t>NHS Portsmouth CCG</t>
  </si>
  <si>
    <t>NHS South Eastern Hampshire CCG</t>
  </si>
  <si>
    <t>NHS Southampton CCG</t>
  </si>
  <si>
    <t>NHS West Hampshire CCG</t>
  </si>
  <si>
    <t>Royal Bournemouth and Christchurch Hospitals NHS Foundation Trust</t>
  </si>
  <si>
    <t>Southampton Centre for Independent Living Continuing Care</t>
  </si>
  <si>
    <t>8JE96</t>
  </si>
  <si>
    <t>NHS Kernow CCG</t>
  </si>
  <si>
    <t>NHS Somerset CCG</t>
  </si>
  <si>
    <t>Probus Surgery Limited</t>
  </si>
  <si>
    <t>NAM</t>
  </si>
  <si>
    <t>Torbay and South Devon NHS Foundation Trust</t>
  </si>
  <si>
    <t>Ashford and St. Peter's Hospitals NHS Foundation Trust</t>
  </si>
  <si>
    <t>NHS Brighton and Hove CCG</t>
  </si>
  <si>
    <t>NHS Surrey Heath CCG</t>
  </si>
  <si>
    <t>NHS Gloucestershire CCG</t>
  </si>
  <si>
    <t>NHS Oxfordshire CCG</t>
  </si>
  <si>
    <t>Oxford University Hospitals NHS Foundation Trust</t>
  </si>
  <si>
    <t>8JE32</t>
  </si>
  <si>
    <t>GTD Healthcare</t>
  </si>
  <si>
    <t>NW0</t>
  </si>
  <si>
    <t>Integrated Care 24 Ltd</t>
  </si>
  <si>
    <t>Total all ages</t>
  </si>
  <si>
    <t>Age 0-5</t>
  </si>
  <si>
    <t>Age 6-17</t>
  </si>
  <si>
    <t>Age 18-25</t>
  </si>
  <si>
    <t>Age 26-55</t>
  </si>
  <si>
    <t>Age 56-64</t>
  </si>
  <si>
    <t>Age 65-74</t>
  </si>
  <si>
    <t>Age 75 and over</t>
  </si>
  <si>
    <t>Age Unknown</t>
  </si>
  <si>
    <t>Patient</t>
  </si>
  <si>
    <t>Parent</t>
  </si>
  <si>
    <t>Guardian</t>
  </si>
  <si>
    <t>Carer</t>
  </si>
  <si>
    <t>Total New Complaints</t>
  </si>
  <si>
    <t>Total Resolved</t>
  </si>
  <si>
    <t>Number Upheld</t>
  </si>
  <si>
    <t>Number Partially Upheld</t>
  </si>
  <si>
    <t>Number Not Upheld</t>
  </si>
  <si>
    <t>Excel Tables</t>
  </si>
  <si>
    <t>Email: enquiries@nhsdigital.nhs.uk</t>
  </si>
  <si>
    <t>Published by NHS Digital part of the Government Statistical Service</t>
  </si>
  <si>
    <t xml:space="preserve">You may re-use this document/publication (not including logos) free of charge in any format or medium, under the terms of the Open Government Licence v3.0. </t>
  </si>
  <si>
    <t>To view this licence visit</t>
  </si>
  <si>
    <t>www.nationalarchives.gov.uk/doc/open-government-licence</t>
  </si>
  <si>
    <t>or write to the Information Policy Team, The National Archives,</t>
  </si>
  <si>
    <t>Kew, Richmond, Surrey, TW9 4DU;</t>
  </si>
  <si>
    <t>or email: psi@nationalarchives.gsi.gov.uk</t>
  </si>
  <si>
    <t>A line between two years denotes a break in the time series where data cannot be directly compared</t>
  </si>
  <si>
    <t>figures are available within the quarterly reports as numbers of brought forward/carried forward complaints.</t>
  </si>
  <si>
    <t>Total Hospital &amp; Community Health Service (HCHS) Complaints</t>
  </si>
  <si>
    <t>Falcare CIC</t>
  </si>
  <si>
    <t>2016-17</t>
  </si>
  <si>
    <t>New complaints</t>
  </si>
  <si>
    <t>Total New</t>
  </si>
  <si>
    <t>% Upheld</t>
  </si>
  <si>
    <t>% Partially Upheld</t>
  </si>
  <si>
    <t>% Not Upheld</t>
  </si>
  <si>
    <t>Doncaster and Bassetlaw Teaching Hospitals NHS Foundation Trust</t>
  </si>
  <si>
    <t>Locala Community Partnerships CIC</t>
  </si>
  <si>
    <t>NHS North Cumbria CCG</t>
  </si>
  <si>
    <t>Mersey Care NHS Foundation Trust</t>
  </si>
  <si>
    <t>Tameside and Glossop Integrated Care NHS Foundation Trust</t>
  </si>
  <si>
    <t>NHS Morecambe Bay CCG</t>
  </si>
  <si>
    <t>Birmingham Community Healthcare NHS Foundation Trust</t>
  </si>
  <si>
    <t>Livewell Southwest</t>
  </si>
  <si>
    <t>Sussex Community NHS Foundation Trust</t>
  </si>
  <si>
    <t>AXG</t>
  </si>
  <si>
    <t>Inmind Healthcare</t>
  </si>
  <si>
    <t>AHL</t>
  </si>
  <si>
    <t>Priory Group Limited</t>
  </si>
  <si>
    <t>NTN</t>
  </si>
  <si>
    <t>Of those resolved:</t>
  </si>
  <si>
    <t>Anaesthesia</t>
  </si>
  <si>
    <t>Appointment (Obtaining inc 0844 numbers)</t>
  </si>
  <si>
    <t>Appointment Availability/Length</t>
  </si>
  <si>
    <t>Care Planning</t>
  </si>
  <si>
    <t>Clinical Treatment (inc Errors)</t>
  </si>
  <si>
    <t>Consent to Treatment</t>
  </si>
  <si>
    <t>Delay in Diagnosis</t>
  </si>
  <si>
    <t>Delay in Failure to Refer</t>
  </si>
  <si>
    <t>Disability Issues (Access etc)</t>
  </si>
  <si>
    <t>Equipment (Quality)</t>
  </si>
  <si>
    <t>Failure to Diagnose</t>
  </si>
  <si>
    <t>Follow-up Care</t>
  </si>
  <si>
    <t>Hygiene (Equipment)</t>
  </si>
  <si>
    <t>Hygiene (Hand etc.)</t>
  </si>
  <si>
    <t>Inaccurate/Incorrect Records</t>
  </si>
  <si>
    <t>Loss of Records</t>
  </si>
  <si>
    <t>Loss of/Failure to Send Sample</t>
  </si>
  <si>
    <t>Misdiagnosis</t>
  </si>
  <si>
    <t>Practice Management</t>
  </si>
  <si>
    <t>Premises (inc. Cleanliness, Condition)</t>
  </si>
  <si>
    <t>Prescribing Error</t>
  </si>
  <si>
    <t>Prescription Issues</t>
  </si>
  <si>
    <t>Privacy and dignity</t>
  </si>
  <si>
    <t>Refusal to Allow Access to Records</t>
  </si>
  <si>
    <t>Refusal to Prescribe</t>
  </si>
  <si>
    <t>Refusal to Refer</t>
  </si>
  <si>
    <t>Refusal to Visit</t>
  </si>
  <si>
    <t>Removal from List</t>
  </si>
  <si>
    <t>Repeat Prescription Process</t>
  </si>
  <si>
    <t>Staff Attitude/Behaviour/Values</t>
  </si>
  <si>
    <t>Surgery Hours</t>
  </si>
  <si>
    <t>Treatment Not Available</t>
  </si>
  <si>
    <t>Waiting Time for Appointment</t>
  </si>
  <si>
    <t>Total</t>
  </si>
  <si>
    <t xml:space="preserve">Status Total </t>
  </si>
  <si>
    <t>Total Brought Forward</t>
  </si>
  <si>
    <t>Total Carried Forward</t>
  </si>
  <si>
    <t>Admin Staff inc Receptionist</t>
  </si>
  <si>
    <t>Healthcare Assistant</t>
  </si>
  <si>
    <t>Locum Practitioner</t>
  </si>
  <si>
    <t>Pharmacist</t>
  </si>
  <si>
    <t>Podiatrist</t>
  </si>
  <si>
    <t>Practice Manager</t>
  </si>
  <si>
    <t>Practice Nurse</t>
  </si>
  <si>
    <t>Practitioner</t>
  </si>
  <si>
    <t>Therapist</t>
  </si>
  <si>
    <t>GP</t>
  </si>
  <si>
    <t>All NHS Written Complaints summary by:</t>
  </si>
  <si>
    <r>
      <rPr>
        <vertAlign val="superscript"/>
        <sz val="10"/>
        <rFont val="Arial"/>
        <family val="2"/>
      </rPr>
      <t>(1)</t>
    </r>
    <r>
      <rPr>
        <sz val="10"/>
        <rFont val="Arial"/>
        <family val="2"/>
      </rPr>
      <t xml:space="preserve"> From 2015-16 KO41a (HCHS) data are classed as experimental statistics.</t>
    </r>
  </si>
  <si>
    <t>Out of Hours and other remote service provision</t>
  </si>
  <si>
    <t>Hospital and Community Health Services (KO41a): NHS Written Complaints by:</t>
  </si>
  <si>
    <t xml:space="preserve">HCHS resolved figures do not equal 100% of new complaints due to a number that are unresolved during the period. These are carried forward into the next year, </t>
  </si>
  <si>
    <t>Confidentiality (Breach etc)</t>
  </si>
  <si>
    <r>
      <t>(1)</t>
    </r>
    <r>
      <rPr>
        <sz val="10"/>
        <rFont val="Arial"/>
        <family val="2"/>
      </rPr>
      <t xml:space="preserve"> For 2011-12, Foundation Trusts (FT’s) who did not supply data in 2010-11 were given the opportunity to submit data. Of the 29 FTs that did not submit data in 2010-11, six provided this data leading to a revision </t>
    </r>
  </si>
  <si>
    <t>of 2010-11 data (total complaints and HCHS totals increased by 1,594 from those originally published). Prior to 2011-12 Foundation Trust participation was voluntary.</t>
  </si>
  <si>
    <r>
      <t>2012-13</t>
    </r>
    <r>
      <rPr>
        <vertAlign val="superscript"/>
        <sz val="10"/>
        <rFont val="Arial"/>
        <family val="2"/>
      </rPr>
      <t>(2)</t>
    </r>
  </si>
  <si>
    <r>
      <t>2013-14</t>
    </r>
    <r>
      <rPr>
        <vertAlign val="superscript"/>
        <sz val="10"/>
        <rFont val="Arial"/>
        <family val="2"/>
      </rPr>
      <t>(3)</t>
    </r>
  </si>
  <si>
    <r>
      <rPr>
        <vertAlign val="superscript"/>
        <sz val="10"/>
        <rFont val="Arial"/>
        <family val="2"/>
      </rPr>
      <t>(5)</t>
    </r>
    <r>
      <rPr>
        <sz val="10"/>
        <rFont val="Arial"/>
        <family val="2"/>
      </rPr>
      <t xml:space="preserve"> From 2016-17 KO41b (primary care) data are classed as experimental statistics. </t>
    </r>
  </si>
  <si>
    <r>
      <t>2014-15</t>
    </r>
    <r>
      <rPr>
        <vertAlign val="superscript"/>
        <sz val="10"/>
        <rFont val="Arial"/>
        <family val="2"/>
      </rPr>
      <t>(3)</t>
    </r>
  </si>
  <si>
    <r>
      <t>2015-16</t>
    </r>
    <r>
      <rPr>
        <vertAlign val="superscript"/>
        <sz val="10"/>
        <rFont val="Arial"/>
        <family val="2"/>
      </rPr>
      <t>(4)</t>
    </r>
  </si>
  <si>
    <r>
      <t>2016-17</t>
    </r>
    <r>
      <rPr>
        <vertAlign val="superscript"/>
        <sz val="10"/>
        <rFont val="Arial"/>
        <family val="2"/>
      </rPr>
      <t>(5)</t>
    </r>
  </si>
  <si>
    <r>
      <rPr>
        <vertAlign val="superscript"/>
        <sz val="10"/>
        <rFont val="Arial"/>
        <family val="2"/>
      </rPr>
      <t>(4)</t>
    </r>
    <r>
      <rPr>
        <sz val="10"/>
        <rFont val="Arial"/>
        <family val="2"/>
      </rPr>
      <t xml:space="preserve"> From 2015-16 KO41a (HCHS) data are classed as experimental statistics.  </t>
    </r>
  </si>
  <si>
    <r>
      <rPr>
        <vertAlign val="superscript"/>
        <sz val="10"/>
        <rFont val="Arial"/>
        <family val="2"/>
      </rPr>
      <t>(2)</t>
    </r>
    <r>
      <rPr>
        <sz val="10"/>
        <rFont val="Arial"/>
        <family val="2"/>
      </rPr>
      <t xml:space="preserve"> From 2016-17 KO41b (primary care) data are classed as experimental statistics. </t>
    </r>
  </si>
  <si>
    <t>Primary Care (GP and Dental): Written Complaints</t>
  </si>
  <si>
    <t>Hospital and Community Health Services (HCHS): Written Complaints</t>
  </si>
  <si>
    <t>Primary Care (GP and Dental) (KO41b): NHS Written Complaints by:</t>
  </si>
  <si>
    <r>
      <t xml:space="preserve">Hospital &amp; Community Health Service (HCHS) </t>
    </r>
    <r>
      <rPr>
        <vertAlign val="superscript"/>
        <sz val="10"/>
        <rFont val="Arial"/>
        <family val="2"/>
      </rPr>
      <t>(1)</t>
    </r>
  </si>
  <si>
    <r>
      <t xml:space="preserve">Primary Care (GP and Dental) </t>
    </r>
    <r>
      <rPr>
        <vertAlign val="superscript"/>
        <sz val="10"/>
        <rFont val="Arial"/>
        <family val="2"/>
      </rPr>
      <t>(2)</t>
    </r>
  </si>
  <si>
    <t>They are published quarterly and also in this aggregated annual publication</t>
  </si>
  <si>
    <t>Tables 2 - 8 contain data regarding written complaints to providers of NHS Hospital and Community Health Services (HCHS)</t>
  </si>
  <si>
    <t>These data are collected from all main HCHS providers on a quarterly basis by NHS Digital via the KO41a form</t>
  </si>
  <si>
    <t>More information can be found at:</t>
  </si>
  <si>
    <t>This dataset is made up of three aspects:</t>
  </si>
  <si>
    <t>These data are collected from providers of primary care (GP and Dental) services on an annual basis via the KO41b form</t>
  </si>
  <si>
    <t>Experimental statistics</t>
  </si>
  <si>
    <t>Experimental Statistics</t>
  </si>
  <si>
    <t>Therefore total NHS complaints resolved data are not available prior to 2016-17.</t>
  </si>
  <si>
    <t>Data have been collected in this format since 2015-16 so detailed data breakdowns are not comparable with years prior to this.</t>
  </si>
  <si>
    <t>Data presented in tables 2 - 8 are for 2015-16 onwards</t>
  </si>
  <si>
    <t>2017-18</t>
  </si>
  <si>
    <t>Humber Teaching NHS Foundation Trust</t>
  </si>
  <si>
    <t>North West Boroughs Healthcare NHS Foundation Trust</t>
  </si>
  <si>
    <t>Greater Manchester Mental Health NHS Foundation Trust</t>
  </si>
  <si>
    <t>Manchester University NHS Foundation Trust</t>
  </si>
  <si>
    <t>R0A</t>
  </si>
  <si>
    <t>NHS Manchester CCG</t>
  </si>
  <si>
    <t>14L</t>
  </si>
  <si>
    <t>DHU Health Care CIC</t>
  </si>
  <si>
    <t>Birmingham Women's and Children's NHS Foundation Trust</t>
  </si>
  <si>
    <t>Essex Partnership University NHS Foundation Trust</t>
  </si>
  <si>
    <t>R1L</t>
  </si>
  <si>
    <t>North West Anglia NHS Foundation Trust</t>
  </si>
  <si>
    <t>Royal Papworth Hospital NHS Foundation Trust</t>
  </si>
  <si>
    <t>London North West University Healthcare NHS Trust</t>
  </si>
  <si>
    <t>Whittington Health NHS Trust</t>
  </si>
  <si>
    <t>University Hospitals Plymouth NHS Trust</t>
  </si>
  <si>
    <t>Marie Stopes International</t>
  </si>
  <si>
    <t>NTG</t>
  </si>
  <si>
    <t>Spire Healthcare</t>
  </si>
  <si>
    <t>NT3</t>
  </si>
  <si>
    <t>This collection is a count of written complaints made by (or on behalf of) patients, between 1 April and 31 March each year in England, regarding NHS Hospital and Community Health Services (HCHS) and Primary Care (GP and Dental) services.</t>
  </si>
  <si>
    <t>Y58</t>
  </si>
  <si>
    <t>Y59</t>
  </si>
  <si>
    <t>Partially Upheld</t>
  </si>
  <si>
    <t>Upheld</t>
  </si>
  <si>
    <t>Not Upheld</t>
  </si>
  <si>
    <t>NHS Leeds CCG</t>
  </si>
  <si>
    <t>15F</t>
  </si>
  <si>
    <t>NHS Birmingham and Solihull CCG</t>
  </si>
  <si>
    <t>15E</t>
  </si>
  <si>
    <t>NHS Bristol, North Somerset and South Gloucestershire CCG</t>
  </si>
  <si>
    <t>15C</t>
  </si>
  <si>
    <t>NHS Berkshire West CCG</t>
  </si>
  <si>
    <t>15A</t>
  </si>
  <si>
    <t>NHS Buckinghamshire CCG</t>
  </si>
  <si>
    <t>14Y</t>
  </si>
  <si>
    <t>NHS East Berkshire CCG</t>
  </si>
  <si>
    <t>15D</t>
  </si>
  <si>
    <t>..</t>
  </si>
  <si>
    <t>Charging / Costs</t>
  </si>
  <si>
    <t>Other/No staff involved</t>
  </si>
  <si>
    <t>numbers</t>
  </si>
  <si>
    <t>Data for 1 April - 31 March</t>
  </si>
  <si>
    <t>*</t>
  </si>
  <si>
    <t>* Annual totals for these organisations do not include data for all quarters</t>
  </si>
  <si>
    <t>2016-17 was the first year KO41b data have been collected in this format so detailed data breakdowns are not comparable with years prior to this.</t>
  </si>
  <si>
    <t>https://digital.nhs.uk/data-and-information/data-collections-and-data-sets/data-collections/general-practice-including-dental-complaints-collection-KO41b</t>
  </si>
  <si>
    <t>numbers and rates</t>
  </si>
  <si>
    <t>Complaints - Numbers</t>
  </si>
  <si>
    <r>
      <t xml:space="preserve">Hospital &amp; Community Health Service (HCHS) </t>
    </r>
    <r>
      <rPr>
        <i/>
        <vertAlign val="superscript"/>
        <sz val="10"/>
        <rFont val="Arial"/>
        <family val="2"/>
      </rPr>
      <t>(1)</t>
    </r>
  </si>
  <si>
    <r>
      <t xml:space="preserve">Primary Care (GP and Dental) </t>
    </r>
    <r>
      <rPr>
        <i/>
        <vertAlign val="superscript"/>
        <sz val="10"/>
        <rFont val="Arial"/>
        <family val="2"/>
      </rPr>
      <t>(2)</t>
    </r>
  </si>
  <si>
    <r>
      <t xml:space="preserve">All NHS Written Complaints per 100,000 population </t>
    </r>
    <r>
      <rPr>
        <i/>
        <vertAlign val="superscript"/>
        <sz val="10"/>
        <rFont val="Arial"/>
        <family val="2"/>
      </rPr>
      <t>(6)</t>
    </r>
  </si>
  <si>
    <t>2018-19</t>
  </si>
  <si>
    <r>
      <t xml:space="preserve">HCHS Complaints per 100,000 population </t>
    </r>
    <r>
      <rPr>
        <i/>
        <vertAlign val="superscript"/>
        <sz val="10"/>
        <rFont val="Arial"/>
        <family val="2"/>
      </rPr>
      <t>(6)</t>
    </r>
  </si>
  <si>
    <r>
      <t xml:space="preserve">Primary Care Complaints per 100,000 population </t>
    </r>
    <r>
      <rPr>
        <i/>
        <vertAlign val="superscript"/>
        <sz val="10"/>
        <rFont val="Arial"/>
        <family val="2"/>
      </rPr>
      <t>(6)</t>
    </r>
  </si>
  <si>
    <t>Total Primary Care (GP and Dental) Complaints</t>
  </si>
  <si>
    <t>NTE</t>
  </si>
  <si>
    <t>The Hurley Group</t>
  </si>
  <si>
    <t>AH6</t>
  </si>
  <si>
    <t>West London NHS Trust</t>
  </si>
  <si>
    <t>Wiltshire Health and Care</t>
  </si>
  <si>
    <t>Berkshire Primary Care Ltd</t>
  </si>
  <si>
    <t>ARR</t>
  </si>
  <si>
    <t>Bracknell Urgent Care Centre</t>
  </si>
  <si>
    <t>Y04538</t>
  </si>
  <si>
    <t>East Berkshire Primary Care Out of Hours</t>
  </si>
  <si>
    <t>DPH</t>
  </si>
  <si>
    <t>NTV</t>
  </si>
  <si>
    <t>First Community Health and Care CIC</t>
  </si>
  <si>
    <t>Y60</t>
  </si>
  <si>
    <t>Midlands</t>
  </si>
  <si>
    <t>Midlands Partnership NHS Foundation Trust</t>
  </si>
  <si>
    <t>University Hospitals of Derby and Burton NHS Foundation Trust</t>
  </si>
  <si>
    <t>West Midlands Ambulance Service University NHS Foundation Trust</t>
  </si>
  <si>
    <t>Y61</t>
  </si>
  <si>
    <t>East of England</t>
  </si>
  <si>
    <t>East Suffolk and North Essex NHS Foundation Trust</t>
  </si>
  <si>
    <t>Suffolk GP Federation</t>
  </si>
  <si>
    <t>NDL</t>
  </si>
  <si>
    <t>Y62</t>
  </si>
  <si>
    <t>North West</t>
  </si>
  <si>
    <t>St Helens and Knowsley Teaching Hospitals NHS Trust</t>
  </si>
  <si>
    <t>Y63</t>
  </si>
  <si>
    <t>North East and Yorkshire</t>
  </si>
  <si>
    <t>Barnsley Healthcare Federation</t>
  </si>
  <si>
    <t>ATY</t>
  </si>
  <si>
    <t>Hull University Teaching Hospitals NHS Trust</t>
  </si>
  <si>
    <t>1. Complaints made directly to GP practices - labelled as 'GP' in tables</t>
  </si>
  <si>
    <t>2. Complaints made directly to Dental practices - labelled as 'Dental' in tables</t>
  </si>
  <si>
    <t>3. Complaints made directly to NHS England regarding GP and Dental practices (and some other providers of primary care services) - labelled as 'NHS England' in tables</t>
  </si>
  <si>
    <t>Staff Group Total</t>
  </si>
  <si>
    <t>Complaints against a GP or Dentist will be under the heading 'Practitioner'</t>
  </si>
  <si>
    <t>NHS Devon CCG</t>
  </si>
  <si>
    <t>15N</t>
  </si>
  <si>
    <t>NHS Derby and Derbyshire CCG</t>
  </si>
  <si>
    <t>15M</t>
  </si>
  <si>
    <t>Data for the resolved status of complaints (Upheld/Partially Upheld/Not Upheld) collected from 2015-16 (KO41a - HCHS) and 2016-17 (KO41b - Primary Care).</t>
  </si>
  <si>
    <t>Primary Care KO41b Practice Response Rates</t>
  </si>
  <si>
    <t>2013-14</t>
  </si>
  <si>
    <t>2014-15</t>
  </si>
  <si>
    <r>
      <t>2018-19</t>
    </r>
    <r>
      <rPr>
        <vertAlign val="superscript"/>
        <sz val="10"/>
        <rFont val="Arial"/>
        <family val="2"/>
      </rPr>
      <t>(7)</t>
    </r>
  </si>
  <si>
    <t>Problems with the data collection in 2018-19 have made assessment of change from previous collections problematic.</t>
  </si>
  <si>
    <t>Author: Workforce Team, NHS Digital</t>
  </si>
  <si>
    <r>
      <rPr>
        <vertAlign val="superscript"/>
        <sz val="10"/>
        <rFont val="Arial"/>
        <family val="2"/>
      </rPr>
      <t>(2)</t>
    </r>
    <r>
      <rPr>
        <sz val="10"/>
        <rFont val="Arial"/>
        <family val="2"/>
      </rPr>
      <t xml:space="preserve"> Comparisons cannot be made between 2012-13 and previous years for figures including primary care data due to the number of PCTs unable to submit complete returns in 2012-13.</t>
    </r>
  </si>
  <si>
    <r>
      <rPr>
        <vertAlign val="superscript"/>
        <sz val="10"/>
        <rFont val="Arial"/>
        <family val="2"/>
      </rPr>
      <t>(7)</t>
    </r>
    <r>
      <rPr>
        <sz val="10"/>
        <rFont val="Arial"/>
        <family val="2"/>
      </rPr>
      <t xml:space="preserve"> Comparisons cannot be made between 2018-19 and previous years for figures including primary care data due to the number of GP practices unable to submit complete returns in 2018-19.</t>
    </r>
  </si>
  <si>
    <t>Data on Written Complaints in the NHS, 2020-21</t>
  </si>
  <si>
    <t>Copyright © 2022, Health and Social Care Information Centre. The Health and Social Care Information Centre is a non-departmental body created by statute, also known as NHS Digital.</t>
  </si>
  <si>
    <t>https://digital.nhs.uk/data-and-information/data-collections-and-data-sets/data-collections/hospital-and-community-health-services-complaints-collection-ko41a</t>
  </si>
  <si>
    <t>2019-20</t>
  </si>
  <si>
    <t>2020-21</t>
  </si>
  <si>
    <t>no collection</t>
  </si>
  <si>
    <r>
      <t>2019-20</t>
    </r>
    <r>
      <rPr>
        <vertAlign val="superscript"/>
        <sz val="10"/>
        <rFont val="Arial"/>
        <family val="2"/>
      </rPr>
      <t>(8)</t>
    </r>
  </si>
  <si>
    <t xml:space="preserve">Responsible Statistician: Ben Pace
</t>
  </si>
  <si>
    <t>Table 1: All NHS Written Complaints, 2010-11 to 2020-21, England</t>
  </si>
  <si>
    <t>Table 1b: NHS Written Complaints and Complaints Resolved for England, 2016-17 to 2020-21</t>
  </si>
  <si>
    <r>
      <t>2019-20</t>
    </r>
    <r>
      <rPr>
        <b/>
        <vertAlign val="superscript"/>
        <sz val="10"/>
        <rFont val="Arial"/>
        <family val="2"/>
      </rPr>
      <t>(3)</t>
    </r>
  </si>
  <si>
    <t>South West</t>
  </si>
  <si>
    <t>South East</t>
  </si>
  <si>
    <r>
      <t>Complaints - per 100,000 population</t>
    </r>
    <r>
      <rPr>
        <b/>
        <i/>
        <vertAlign val="superscript"/>
        <sz val="10"/>
        <rFont val="Arial"/>
        <family val="2"/>
      </rPr>
      <t>(3)</t>
    </r>
  </si>
  <si>
    <r>
      <t>2019-20</t>
    </r>
    <r>
      <rPr>
        <b/>
        <vertAlign val="superscript"/>
        <sz val="10"/>
        <rFont val="Arial"/>
        <family val="2"/>
      </rPr>
      <t>(4)</t>
    </r>
  </si>
  <si>
    <t>Table 1b: NHS Written Complaints and Complaints Resolved, 2016-17 to 2020-21, England</t>
  </si>
  <si>
    <t>Table 1c: NHS Written Complaints and Complaints Resolved by NHS England region, 2016-17 to 2020-21</t>
  </si>
  <si>
    <r>
      <t xml:space="preserve">2019-20 </t>
    </r>
    <r>
      <rPr>
        <b/>
        <vertAlign val="superscript"/>
        <sz val="10"/>
        <rFont val="Arial"/>
        <family val="2"/>
      </rPr>
      <t>(3)</t>
    </r>
  </si>
  <si>
    <t>Table 2: Hospital and Community Health Services (HCHS): NHS Written Complaints and Complaints Resolved, 2015-16 to 2020-21, England</t>
  </si>
  <si>
    <t>Table 2: Complaints Resolved, 2015-16 to 2020-21, England</t>
  </si>
  <si>
    <t>Table 3: Age of patient, 2015-16 to 2020-21, England</t>
  </si>
  <si>
    <t>Table 4: Status of complainant, 2015-16 to 2020-21, England</t>
  </si>
  <si>
    <t>Table 5: Service Area, 2015-16 to 2020-21, England</t>
  </si>
  <si>
    <t>Table 6: Profession, 2015-16 to 2020-21, England</t>
  </si>
  <si>
    <t>Table 7: Subject of Complaint, 2015-16 to 2020-21, England</t>
  </si>
  <si>
    <t>Table 8: Complaints Resolved by NHS England region and organisation, 2020-21, England</t>
  </si>
  <si>
    <t>Table 3: Hospital and Community Health Services (HCHS): NHS Written Complaints; Age of patient, 2015-16 to 2020-21, England</t>
  </si>
  <si>
    <t>Change 2019-20 to 2020-21</t>
  </si>
  <si>
    <t>% Change 2019-20 to 2020-21</t>
  </si>
  <si>
    <t>Table 4: Hospital and Community Health Services (HCHS): NHS Written Complaints; Status of complainant, 2015-16 to 2020-21, England</t>
  </si>
  <si>
    <t>Table 5: Hospital and Community Health Services (HCHS): NHS Written Complaints by Service Area, 2015-16 to 2020-21, England</t>
  </si>
  <si>
    <t>Table 6: Hospital and Community Health Services (HCHS): NHS Written Complaints by Profession, 2015-16 to 2020-21, England</t>
  </si>
  <si>
    <t>93C</t>
  </si>
  <si>
    <t>NHS North Central London CCG</t>
  </si>
  <si>
    <t>72Q</t>
  </si>
  <si>
    <t>NHS South East London CCG</t>
  </si>
  <si>
    <t>36L</t>
  </si>
  <si>
    <t>NHS South West London CCG</t>
  </si>
  <si>
    <t>Gloucestershire Health and Care NHS Foundation Trust</t>
  </si>
  <si>
    <t>92G</t>
  </si>
  <si>
    <t>NHS Bath and North East Somerset, Swindon and Wiltshire CCG</t>
  </si>
  <si>
    <t>Somerset NHS Foundation Trust</t>
  </si>
  <si>
    <t>University Hospitals Bristol and Weston NHS Foundation Trust</t>
  </si>
  <si>
    <t>R0D</t>
  </si>
  <si>
    <t>University Hospitals Dorset NHS Foundation Trust</t>
  </si>
  <si>
    <t>CSH Surrey</t>
  </si>
  <si>
    <t>97R</t>
  </si>
  <si>
    <t>NHS East Sussex CCG</t>
  </si>
  <si>
    <t>91Q</t>
  </si>
  <si>
    <t>NHS Kent and Medway CCG</t>
  </si>
  <si>
    <t>92A</t>
  </si>
  <si>
    <t>NHS Surrey Heartlands CCG</t>
  </si>
  <si>
    <t>70F</t>
  </si>
  <si>
    <t>NHS West Sussex CCG</t>
  </si>
  <si>
    <t>Portsmouth Hospitals University NHS Trust</t>
  </si>
  <si>
    <t>Black Country Healthcare NHS Foundation Trust</t>
  </si>
  <si>
    <t>Dudley Integrated Health and Care NHS Trust</t>
  </si>
  <si>
    <t>Herefordshire and Worcestershire Health and Care NHS Trust</t>
  </si>
  <si>
    <t>18C</t>
  </si>
  <si>
    <t>NHS Herefordshire and Worcestershire CCG</t>
  </si>
  <si>
    <t>71E</t>
  </si>
  <si>
    <t>NHS Lincolnshire CCG</t>
  </si>
  <si>
    <t>78H</t>
  </si>
  <si>
    <t>NHS Northamptonshire CCG</t>
  </si>
  <si>
    <t>52R</t>
  </si>
  <si>
    <t>NHS Nottingham and Nottinghamshire CCG</t>
  </si>
  <si>
    <t>Bedfordshire Hospitals NHS Foundation Trust</t>
  </si>
  <si>
    <t>Mid and South Essex NHS Foundation Trust</t>
  </si>
  <si>
    <t>26A</t>
  </si>
  <si>
    <t>Lancashire and South Cumbria NHS Foundation Trust</t>
  </si>
  <si>
    <t>Liverpool University Hospitals NHS Foundation Trust</t>
  </si>
  <si>
    <t>27D</t>
  </si>
  <si>
    <t>NHS Cheshire CCG</t>
  </si>
  <si>
    <t>Primary Care 24</t>
  </si>
  <si>
    <t>Warrington and Halton Teaching Hospitals NHS Foundation Trust</t>
  </si>
  <si>
    <t>Wirral Community Health and Care NHS Foundation Trust</t>
  </si>
  <si>
    <t>Cumbria, Northumberland, Tyne and Wear NHS Foundation Trust</t>
  </si>
  <si>
    <t>NAViGO Health and Social Care CIC</t>
  </si>
  <si>
    <t>36J</t>
  </si>
  <si>
    <t>NHS Bradford District and Craven CCG</t>
  </si>
  <si>
    <t>84H</t>
  </si>
  <si>
    <t>NHS County Durham CCG</t>
  </si>
  <si>
    <t>42D</t>
  </si>
  <si>
    <t>NHS North Yorkshire CCG</t>
  </si>
  <si>
    <t>16C</t>
  </si>
  <si>
    <t>NHS Tees Valley CCG</t>
  </si>
  <si>
    <t>North Cumbria Integrated Care NHS Foundation Trust</t>
  </si>
  <si>
    <t>R0B</t>
  </si>
  <si>
    <t>South Tyneside and Sunderland NHS Foundation Trust</t>
  </si>
  <si>
    <t>Healthcare Management Trust</t>
  </si>
  <si>
    <t>Data for 1 April 2020 to 31 March 2021</t>
  </si>
  <si>
    <t>Table 8: Hospital and Community Health Services (HCHS): NHS Written Complaints and Complaints Resolved by NHS England region and organisation, 2020-21, England</t>
  </si>
  <si>
    <t>The following NHS trusts merged in 2020-21:</t>
  </si>
  <si>
    <t>Poole Hospital NHS Foundation Trust (RD3) and Royal Bournemouth and Christchurch Hospitals NHS Foundation Trust (RDZ) merged in October 2020 (Q3) to form University Hospitals Dorset NHS Foundation Trust (R0D)</t>
  </si>
  <si>
    <t>Guy's and St Thomas' NHS Foundation Trust (RJ1) acquired Royal Brompton and Harefield NHS Foundation Trust (RT3) from January 2021 (Q4)</t>
  </si>
  <si>
    <t>Data are presented for the trusts as returned and have not been aggregated for the quarters prior to the mergers.</t>
  </si>
  <si>
    <r>
      <rPr>
        <vertAlign val="superscript"/>
        <sz val="10"/>
        <rFont val="Arial"/>
        <family val="2"/>
      </rPr>
      <t>(3)</t>
    </r>
    <r>
      <rPr>
        <sz val="10"/>
        <rFont val="Arial"/>
        <family val="2"/>
      </rPr>
      <t xml:space="preserve"> No complaints data were collected from primary care providers in 2019-20 as part of burden reduction measures during the COVID-19 pandemic</t>
    </r>
  </si>
  <si>
    <t>Table 9: Primary Care (GP and Dental): NHS Written Complaints and Complaints Resolved, 2016-17 to 2020-21, England</t>
  </si>
  <si>
    <r>
      <rPr>
        <vertAlign val="superscript"/>
        <sz val="10"/>
        <rFont val="Arial"/>
        <family val="2"/>
      </rPr>
      <t>(2)</t>
    </r>
    <r>
      <rPr>
        <sz val="10"/>
        <rFont val="Arial"/>
        <family val="2"/>
      </rPr>
      <t xml:space="preserve"> No complaints data were collected from primary care providers in 2019-20 as part of burden reduction measures during the COVID-19 pandemic.</t>
    </r>
  </si>
  <si>
    <t>Table 7: Hospital and Community Health Services (HCHS): NHS Written Complaints by Subject of Complaint, 2015-16 to 2020-21, England</t>
  </si>
  <si>
    <r>
      <rPr>
        <vertAlign val="superscript"/>
        <sz val="10"/>
        <rFont val="Arial"/>
        <family val="2"/>
      </rPr>
      <t>(8)</t>
    </r>
    <r>
      <rPr>
        <sz val="10"/>
        <rFont val="Arial"/>
        <family val="2"/>
      </rPr>
      <t xml:space="preserve"> No complaints data were collected from primary care providers in 2019-20 as part of burden reduction measures during the COVID-19 pandemic. </t>
    </r>
  </si>
  <si>
    <t>Publication date: 17 February 2022</t>
  </si>
  <si>
    <t>http://digital.nhs.uk/pubs/nhscomplaints2021</t>
  </si>
  <si>
    <r>
      <rPr>
        <vertAlign val="superscript"/>
        <sz val="10"/>
        <rFont val="Arial"/>
        <family val="2"/>
      </rPr>
      <t>(3)</t>
    </r>
    <r>
      <rPr>
        <sz val="10"/>
        <rFont val="Arial"/>
        <family val="2"/>
      </rPr>
      <t xml:space="preserve"> Comparisons cannot be made between 2014-15 and previous years for figures including primary care data due to changes in collection methodology and return rates from GP and Dental practices in 2013-14 and 2014-15. </t>
    </r>
  </si>
  <si>
    <t>Sirona Care and Health</t>
  </si>
  <si>
    <t>NHS Norfolk and Waveney CCG</t>
  </si>
  <si>
    <t>York and Scarborough Teaching Hospitals NHS Foundation Trust</t>
  </si>
  <si>
    <r>
      <rPr>
        <vertAlign val="superscript"/>
        <sz val="10"/>
        <rFont val="Arial"/>
        <family val="2"/>
      </rPr>
      <t>(3)</t>
    </r>
    <r>
      <rPr>
        <sz val="10"/>
        <rFont val="Arial"/>
        <family val="2"/>
      </rPr>
      <t xml:space="preserve"> Rates are calculated with the Office for National Statistics' (ONS) mid-year population estimates. 2020-21 rates are based on 2020 mid-year population estimates.</t>
    </r>
  </si>
  <si>
    <r>
      <rPr>
        <vertAlign val="superscript"/>
        <sz val="10"/>
        <rFont val="Arial"/>
        <family val="2"/>
      </rPr>
      <t>(6)</t>
    </r>
    <r>
      <rPr>
        <sz val="10"/>
        <rFont val="Arial"/>
        <family val="2"/>
      </rPr>
      <t xml:space="preserve"> Rates are calculated with the Office for National Statistics' (ONS) mid-year population estimates. 2020-21 rates are based on 2020 mid-year population estimates.</t>
    </r>
  </si>
  <si>
    <t>Table 1a: All NHS Written Complaints per 100,000 population by NHS England region, 2016-17 to 2020-21, England</t>
  </si>
  <si>
    <t>Table 1c: NHS Written Complaints and Complaints Resolved by NHS England region, 2017-18 to 2020-21</t>
  </si>
  <si>
    <t>https://digital.nhs.uk/data-and-information/publications/statistical/data-on-written-complaints-in-the-nhs</t>
  </si>
  <si>
    <t>The HCHS secondary care publications can be found at:</t>
  </si>
  <si>
    <t>Annex 1: Primary Care (GP and Dental): NHS Written Complaints by age of patient, 2016-17 to 2018-19, England</t>
  </si>
  <si>
    <t>Annex 1: Age of patient, 2016-17 to 2018-19, England</t>
  </si>
  <si>
    <t>Table 10: Age of patient, 2020-21, England</t>
  </si>
  <si>
    <t>Table 9a: Primary Care (GP and Dental): NHS Written Complaints and Complaints Resolved by NHS England region, 2020-21</t>
  </si>
  <si>
    <t>Table 9: Complaints Resolved, 2016-17 to 2020-21, England</t>
  </si>
  <si>
    <t>Table 9a: Complaints Resolved by NHS England region local office, 2020-21</t>
  </si>
  <si>
    <t>Table 11: Status of complainant, 2016-17 to 2020-21, England</t>
  </si>
  <si>
    <t>Table 13: Primary Care (GP and Dental): NHS Written Complaints by Staff Group, 2016-17 to 2020-21, England</t>
  </si>
  <si>
    <t>Table 12: Subject of Complaint, 2016-17 to 2020-21, England</t>
  </si>
  <si>
    <t>Table 13: Staff Group, 2016-17 to 2020-21, England</t>
  </si>
  <si>
    <r>
      <rPr>
        <vertAlign val="superscript"/>
        <sz val="10"/>
        <rFont val="Arial"/>
        <family val="2"/>
      </rPr>
      <t>(1)</t>
    </r>
    <r>
      <rPr>
        <sz val="10"/>
        <rFont val="Arial"/>
        <family val="2"/>
      </rPr>
      <t xml:space="preserve"> No complaints data were collected from primary care providers in 2019-20 as part of burden reduction measures during the COVID-19 pandemic.</t>
    </r>
  </si>
  <si>
    <r>
      <rPr>
        <vertAlign val="superscript"/>
        <sz val="8"/>
        <rFont val="Arial"/>
        <family val="2"/>
      </rPr>
      <t>(2)</t>
    </r>
    <r>
      <rPr>
        <sz val="8"/>
        <rFont val="Arial"/>
        <family val="2"/>
      </rPr>
      <t xml:space="preserve"> No complaints data were collected from primary care providers in 2019-20 as part of burden reduction measures during the COVID-19 pandemic.</t>
    </r>
  </si>
  <si>
    <r>
      <t>2019-20</t>
    </r>
    <r>
      <rPr>
        <vertAlign val="superscript"/>
        <sz val="8"/>
        <rFont val="Arial"/>
        <family val="2"/>
      </rPr>
      <t xml:space="preserve"> (2)</t>
    </r>
  </si>
  <si>
    <r>
      <t xml:space="preserve">Table 11: Primary Care (GP and Dental): NHS Written Complaints by status of complainant </t>
    </r>
    <r>
      <rPr>
        <b/>
        <vertAlign val="superscript"/>
        <sz val="8"/>
        <rFont val="Arial"/>
        <family val="2"/>
      </rPr>
      <t>(1)</t>
    </r>
    <r>
      <rPr>
        <b/>
        <sz val="8"/>
        <rFont val="Arial"/>
        <family val="2"/>
      </rPr>
      <t>, 2016-17 to 2020-21, England</t>
    </r>
  </si>
  <si>
    <t>Patient / Parent / Guardian</t>
  </si>
  <si>
    <r>
      <rPr>
        <vertAlign val="superscript"/>
        <sz val="8"/>
        <rFont val="Arial"/>
        <family val="2"/>
      </rPr>
      <t>(1)</t>
    </r>
    <r>
      <rPr>
        <sz val="8"/>
        <rFont val="Arial"/>
        <family val="2"/>
      </rPr>
      <t xml:space="preserve"> In the 2020-21 KO41b collection the Patient / Parent / Guardian statuses were collected as one single variable. 2016-17 to 2018-19 data collected separately are displayed aggregated for comparability purposes.</t>
    </r>
  </si>
  <si>
    <r>
      <t>2019-20</t>
    </r>
    <r>
      <rPr>
        <vertAlign val="superscript"/>
        <sz val="10"/>
        <rFont val="Arial"/>
        <family val="2"/>
      </rPr>
      <t xml:space="preserve"> (1)</t>
    </r>
  </si>
  <si>
    <t>Table 12: Primary Care (GP and Dental): NHS Written Complaints by Subject of Complaint, 2016-17 to 2020-21, England</t>
  </si>
  <si>
    <t>Age 0-19</t>
  </si>
  <si>
    <t>Age 20-59</t>
  </si>
  <si>
    <t>Age 60 and above</t>
  </si>
  <si>
    <t>A3A8R</t>
  </si>
  <si>
    <t>NHS North East London CCG</t>
  </si>
  <si>
    <t>W2U3Z</t>
  </si>
  <si>
    <t>NHS North West London CCG</t>
  </si>
  <si>
    <t>D4U1Y</t>
  </si>
  <si>
    <t>NHS Frimley CCG</t>
  </si>
  <si>
    <t>D9Y0V</t>
  </si>
  <si>
    <t>NHS Hampshire, Southampton and Isle of Wight CCG</t>
  </si>
  <si>
    <t>B2M3M</t>
  </si>
  <si>
    <t>NHS Coventry and Warwickshire CCG</t>
  </si>
  <si>
    <t>D2P2L</t>
  </si>
  <si>
    <t>NHS Black Country and West Birmingham CCG</t>
  </si>
  <si>
    <t>M2L0M</t>
  </si>
  <si>
    <t>NHS Shropshire, Telford and Wrekin CCG</t>
  </si>
  <si>
    <t>M1J4Y</t>
  </si>
  <si>
    <t>NHS Bedfordshire, Luton and Milton Keynes CCG</t>
  </si>
  <si>
    <t>X2C4Y</t>
  </si>
  <si>
    <t>NHS Kirklees CCG</t>
  </si>
  <si>
    <t>Unknown</t>
  </si>
  <si>
    <t>Table 14: NHS England region local office and Clinical Commissioning Group, by return type, 2020-21, England</t>
  </si>
  <si>
    <t>Table 1a: NHS Written Complaints per 100,000 poulation by NHS England region, 2016-17 to 2020-21</t>
  </si>
  <si>
    <t xml:space="preserve">Resolved figures may not equal 100% of new complaints due to a number that are unresolved during the period. These are carried forward into the next year. </t>
  </si>
  <si>
    <r>
      <rPr>
        <vertAlign val="superscript"/>
        <sz val="10"/>
        <rFont val="Arial"/>
        <family val="2"/>
      </rPr>
      <t xml:space="preserve">(1) </t>
    </r>
    <r>
      <rPr>
        <sz val="10"/>
        <rFont val="Arial"/>
        <family val="2"/>
      </rPr>
      <t xml:space="preserve">Resolved figures may not equal 100% of new complaints due to a number that are unresolved during the period. These are carried forward into the next year. </t>
    </r>
  </si>
  <si>
    <t xml:space="preserve">Resolved figures will not equal 100% of new complaints due to a number that are unresolved during the period. These are carried forward into the next year. </t>
  </si>
  <si>
    <r>
      <t>Table 14: Primary Care (GP and Dental): NHS Written Complaints by NHS England region and Clinical Commissioning Group</t>
    </r>
    <r>
      <rPr>
        <b/>
        <vertAlign val="superscript"/>
        <sz val="10"/>
        <rFont val="Arial"/>
        <family val="2"/>
      </rPr>
      <t xml:space="preserve"> (1)</t>
    </r>
    <r>
      <rPr>
        <b/>
        <sz val="10"/>
        <rFont val="Arial"/>
        <family val="2"/>
      </rPr>
      <t>, by return type, 2020-21, England</t>
    </r>
  </si>
  <si>
    <t>A written complaint can cover multiple subject areas and professions. As such a complaint can be recorded against multiple areas and the total for subject and profession can be greater than the number of new complaints.</t>
  </si>
  <si>
    <t>From 2016-17 onwards a new set of details for the subject and profession areas were collected, the breakdowns for these areas are not comparable with earlier years.</t>
  </si>
  <si>
    <t>From 2016-17 onwards a new set of details for the subject andprofession areas were collected, the breakdowns for these areas are not comparable with earlier years.</t>
  </si>
  <si>
    <t>* Table showing age variables collected on the KO41b for 2016-17 to 2018-19</t>
  </si>
  <si>
    <r>
      <t>GP</t>
    </r>
    <r>
      <rPr>
        <vertAlign val="superscript"/>
        <sz val="8"/>
        <color theme="1"/>
        <rFont val="Arial"/>
        <family val="2"/>
      </rPr>
      <t>(3)</t>
    </r>
  </si>
  <si>
    <r>
      <t>GP</t>
    </r>
    <r>
      <rPr>
        <vertAlign val="superscript"/>
        <sz val="8"/>
        <rFont val="Arial"/>
        <family val="2"/>
      </rPr>
      <t>(2)</t>
    </r>
  </si>
  <si>
    <r>
      <t>GP</t>
    </r>
    <r>
      <rPr>
        <vertAlign val="superscript"/>
        <sz val="10"/>
        <rFont val="Arial"/>
        <family val="2"/>
      </rPr>
      <t>(1)</t>
    </r>
  </si>
  <si>
    <r>
      <t>GP</t>
    </r>
    <r>
      <rPr>
        <vertAlign val="superscript"/>
        <sz val="10"/>
        <color theme="1"/>
        <rFont val="Arial"/>
        <family val="2"/>
      </rPr>
      <t>(2)</t>
    </r>
  </si>
  <si>
    <r>
      <t>GP</t>
    </r>
    <r>
      <rPr>
        <vertAlign val="superscript"/>
        <sz val="10"/>
        <rFont val="Arial"/>
        <family val="2"/>
      </rPr>
      <t>(2)</t>
    </r>
  </si>
  <si>
    <r>
      <t>GP</t>
    </r>
    <r>
      <rPr>
        <vertAlign val="superscript"/>
        <sz val="10"/>
        <color theme="1"/>
        <rFont val="Arial"/>
        <family val="2"/>
      </rPr>
      <t>(3)</t>
    </r>
  </si>
  <si>
    <r>
      <t>2020-21</t>
    </r>
    <r>
      <rPr>
        <vertAlign val="superscript"/>
        <sz val="10"/>
        <rFont val="Arial"/>
        <family val="2"/>
      </rPr>
      <t>(9)</t>
    </r>
  </si>
  <si>
    <r>
      <rPr>
        <vertAlign val="superscript"/>
        <sz val="10"/>
        <rFont val="Arial"/>
        <family val="2"/>
      </rPr>
      <t>(4)</t>
    </r>
    <r>
      <rPr>
        <sz val="10"/>
        <rFont val="Arial"/>
        <family val="2"/>
      </rPr>
      <t xml:space="preserve"> No complaints data were collected from primary care providers in 2019-20 as part of burden reduction measures during the COVID-19 pandemic</t>
    </r>
  </si>
  <si>
    <r>
      <t>2020-21</t>
    </r>
    <r>
      <rPr>
        <b/>
        <vertAlign val="superscript"/>
        <sz val="10"/>
        <rFont val="Arial"/>
        <family val="2"/>
      </rPr>
      <t>(5)</t>
    </r>
  </si>
  <si>
    <r>
      <t>2020-21</t>
    </r>
    <r>
      <rPr>
        <b/>
        <vertAlign val="superscript"/>
        <sz val="10"/>
        <rFont val="Arial"/>
        <family val="2"/>
      </rPr>
      <t>(4)</t>
    </r>
  </si>
  <si>
    <r>
      <rPr>
        <vertAlign val="superscript"/>
        <sz val="10"/>
        <rFont val="Arial"/>
        <family val="2"/>
      </rPr>
      <t>(1)</t>
    </r>
    <r>
      <rPr>
        <sz val="10"/>
        <rFont val="Arial"/>
        <family val="2"/>
      </rPr>
      <t xml:space="preserve"> A small number of records returned in 2020-21 could not be mapped to a CCG. These are in the relevant NHS England region as 'Unknown'</t>
    </r>
  </si>
  <si>
    <r>
      <rPr>
        <vertAlign val="superscript"/>
        <sz val="8"/>
        <rFont val="Arial"/>
        <family val="2"/>
      </rPr>
      <t>(1)</t>
    </r>
    <r>
      <rPr>
        <sz val="8"/>
        <rFont val="Arial"/>
        <family val="2"/>
      </rPr>
      <t xml:space="preserve"> See Annex 1 for a table showing age variables collected on the KO41b from 2016-17 to 2018-19</t>
    </r>
  </si>
  <si>
    <r>
      <rPr>
        <vertAlign val="superscript"/>
        <sz val="10"/>
        <rFont val="Arial"/>
        <family val="2"/>
      </rPr>
      <t>(1)</t>
    </r>
    <r>
      <rPr>
        <sz val="10"/>
        <rFont val="Arial"/>
        <family val="2"/>
      </rPr>
      <t xml:space="preserve"> GP data collected via the KO41b in 2020-21 were not subject to the same validation methods as in previous years. Numbers of Upheld, Partially Upheld and Not Upheld are calculated from the overall proportions of submitted raw data, rather than submitted totals. </t>
    </r>
  </si>
  <si>
    <r>
      <rPr>
        <vertAlign val="superscript"/>
        <sz val="10"/>
        <rFont val="Arial"/>
        <family val="2"/>
      </rPr>
      <t>(2)</t>
    </r>
    <r>
      <rPr>
        <sz val="10"/>
        <rFont val="Arial"/>
        <family val="2"/>
      </rPr>
      <t xml:space="preserve"> GP data collected via the KO41b in 2020-21 were not subject to the same validation methods as in previous years. Numbers of Upheld, Partially Upheld and Not Upheld are calculated from the overall proportions of submitted raw data, rather than submitted totals.</t>
    </r>
  </si>
  <si>
    <r>
      <rPr>
        <vertAlign val="superscript"/>
        <sz val="10"/>
        <rFont val="Arial"/>
        <family val="2"/>
      </rPr>
      <t>(3)</t>
    </r>
    <r>
      <rPr>
        <sz val="10"/>
        <rFont val="Arial"/>
        <family val="2"/>
      </rPr>
      <t xml:space="preserve"> GP data collected via the KO41b in 2020-21 were not subject to the same validation methods as in previous years. Numbers of Upheld, Partially Upheld and Not Upheld are calculated from the overall proportions of submitted raw data, rather than submitted totals.</t>
    </r>
  </si>
  <si>
    <r>
      <t>2019-20</t>
    </r>
    <r>
      <rPr>
        <vertAlign val="superscript"/>
        <sz val="10"/>
        <rFont val="Arial"/>
        <family val="2"/>
      </rPr>
      <t>(2)</t>
    </r>
  </si>
  <si>
    <r>
      <t xml:space="preserve">Table 10: Primary Care (GP and Dental): NHS Written Complaints by age of patient </t>
    </r>
    <r>
      <rPr>
        <b/>
        <vertAlign val="superscript"/>
        <sz val="8"/>
        <rFont val="Arial"/>
        <family val="2"/>
      </rPr>
      <t>(1)</t>
    </r>
    <r>
      <rPr>
        <b/>
        <sz val="8"/>
        <rFont val="Arial"/>
        <family val="2"/>
      </rPr>
      <t>, 2020-21, England</t>
    </r>
  </si>
  <si>
    <r>
      <rPr>
        <vertAlign val="superscript"/>
        <sz val="10"/>
        <rFont val="Arial"/>
        <family val="2"/>
      </rPr>
      <t>(5)</t>
    </r>
    <r>
      <rPr>
        <sz val="10"/>
        <rFont val="Arial"/>
        <family val="2"/>
      </rPr>
      <t xml:space="preserve"> Italicised numbers are based in part on unvalidated KO41b data in 2020-21 only. Please see the Data Quality section of the report for more information.</t>
    </r>
  </si>
  <si>
    <t>Please see the Data Quality section of the report for more information.</t>
  </si>
  <si>
    <r>
      <rPr>
        <vertAlign val="superscript"/>
        <sz val="10"/>
        <rFont val="Arial"/>
        <family val="2"/>
      </rPr>
      <t>(4)</t>
    </r>
    <r>
      <rPr>
        <sz val="10"/>
        <rFont val="Arial"/>
        <family val="2"/>
      </rPr>
      <t xml:space="preserve"> Italicised numbers contain unvalidated KO41b data in 2020-21 only. Please see the Data Quality section of the report for more information.</t>
    </r>
  </si>
  <si>
    <r>
      <rPr>
        <vertAlign val="superscript"/>
        <sz val="10"/>
        <rFont val="Arial"/>
        <family val="2"/>
      </rPr>
      <t>(4)</t>
    </r>
    <r>
      <rPr>
        <sz val="10"/>
        <rFont val="Arial"/>
        <family val="2"/>
      </rPr>
      <t xml:space="preserve"> Italicised numbers contain or are partly based on unvalidated KO41b data in 2020-21 only. Please see the Data Quality section of the report for more information.</t>
    </r>
  </si>
  <si>
    <t xml:space="preserve">GP data collected via the KO41b in 2020-21 were not subject to the same validation methods as in previous years. </t>
  </si>
  <si>
    <r>
      <rPr>
        <vertAlign val="superscript"/>
        <sz val="10"/>
        <rFont val="Arial"/>
        <family val="2"/>
      </rPr>
      <t xml:space="preserve">(9) </t>
    </r>
    <r>
      <rPr>
        <sz val="10"/>
        <rFont val="Arial"/>
        <family val="2"/>
      </rPr>
      <t>Numbers and rates of All NHS Written Complaints and Total Primary Care Complaints, contain or are partly based on unvalidated KO41b data in 2020-21 only.</t>
    </r>
  </si>
  <si>
    <r>
      <t xml:space="preserve">Primary Care (GP and Dental) </t>
    </r>
    <r>
      <rPr>
        <vertAlign val="superscript"/>
        <sz val="10"/>
        <rFont val="Arial"/>
        <family val="2"/>
      </rPr>
      <t>(2)(4)</t>
    </r>
  </si>
  <si>
    <t>rather than submitted totals. Please see the Data Quality section of the report for more information.</t>
  </si>
  <si>
    <r>
      <rPr>
        <vertAlign val="superscript"/>
        <sz val="8"/>
        <rFont val="Arial"/>
        <family val="2"/>
      </rPr>
      <t>(2)</t>
    </r>
    <r>
      <rPr>
        <sz val="8"/>
        <rFont val="Arial"/>
        <family val="2"/>
      </rPr>
      <t xml:space="preserve"> GP data collected via the KO41b in 2020-21 were not subject to the same validation methods as in previous years. Age Category components are calculated from the overall proportions of submitted raw data, </t>
    </r>
  </si>
  <si>
    <r>
      <rPr>
        <vertAlign val="superscript"/>
        <sz val="8"/>
        <rFont val="Arial"/>
        <family val="2"/>
      </rPr>
      <t>(3)</t>
    </r>
    <r>
      <rPr>
        <sz val="8"/>
        <rFont val="Arial"/>
        <family val="2"/>
      </rPr>
      <t xml:space="preserve"> GP data collected via the KO41b in 2020-21 were not subject to the same validation methods as in previous years. Complainant Status categories are calculated from the proportions of submitted raw data, rather than submitted totals.</t>
    </r>
  </si>
  <si>
    <r>
      <rPr>
        <vertAlign val="superscript"/>
        <sz val="10"/>
        <rFont val="Arial"/>
        <family val="2"/>
      </rPr>
      <t xml:space="preserve">(2) </t>
    </r>
    <r>
      <rPr>
        <sz val="10"/>
        <rFont val="Arial"/>
        <family val="2"/>
      </rPr>
      <t>GP Totals have been calculated from the sum of Subject Area component parts, not the Totals provided within the KO41b return. Please see the Data Quality section of the report for more information.</t>
    </r>
  </si>
  <si>
    <r>
      <rPr>
        <vertAlign val="superscript"/>
        <sz val="10"/>
        <rFont val="Arial"/>
        <family val="2"/>
      </rPr>
      <t xml:space="preserve">(2) </t>
    </r>
    <r>
      <rPr>
        <sz val="10"/>
        <rFont val="Arial"/>
        <family val="2"/>
      </rPr>
      <t>GP Totals have been calculated from the sum of Staff Group component parts, not the Totals provided within the KO41b return. Please see the Data Quality section of the report for more information.</t>
    </r>
  </si>
  <si>
    <t xml:space="preserve">Tables 9 - 14 contain data regarding written complaints to providers of Primary Care (GP and Dental) services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</si>
</sst>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00_-;\-* #,##0.00_-;_-* &quot;-&quot;??_-;_-@_-"/>
    <numFmt numFmtId="165" formatCode="0.0%"/>
    <numFmt numFmtId="166" formatCode="0.0"/>
    <numFmt numFmtId="167" formatCode="[$-809]General"/>
    <numFmt numFmtId="168" formatCode="#,##0;\-#,##0;&quot;-&quot;"/>
    <numFmt numFmtId="169" formatCode="#,##0.0"/>
  </numFmts>
  <fonts count="103" x14ac:knownFonts="1">
    <font>
      <sz val="11"/>
      <color theme="1"/>
      <name val="Arial"/>
      <family val="2"/>
      <scheme val="minor"/>
    </font>
    <font>
      <sz val="12"/>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scheme val="minor"/>
    </font>
    <font>
      <sz val="35"/>
      <color rgb="FF003360"/>
      <name val="Arial"/>
      <family val="2"/>
      <scheme val="minor"/>
    </font>
    <font>
      <b/>
      <sz val="20"/>
      <color rgb="FF00A050"/>
      <name val="Arial"/>
      <family val="2"/>
      <scheme val="minor"/>
    </font>
    <font>
      <sz val="10"/>
      <color theme="1"/>
      <name val="Arial"/>
      <family val="2"/>
    </font>
    <font>
      <u/>
      <sz val="11"/>
      <color theme="10"/>
      <name val="Calibri"/>
      <family val="2"/>
    </font>
    <font>
      <sz val="10"/>
      <name val="Arial"/>
      <family val="2"/>
    </font>
    <font>
      <u/>
      <sz val="10"/>
      <color indexed="30"/>
      <name val="Arial"/>
      <family val="2"/>
    </font>
    <font>
      <u/>
      <sz val="10"/>
      <color theme="10"/>
      <name val="Arial"/>
      <family val="2"/>
    </font>
    <font>
      <sz val="11"/>
      <color theme="1"/>
      <name val="Calibri"/>
      <family val="2"/>
    </font>
    <font>
      <b/>
      <sz val="10"/>
      <name val="Arial"/>
      <family val="2"/>
    </font>
    <font>
      <sz val="10"/>
      <color indexed="8"/>
      <name val="Arial"/>
      <family val="2"/>
    </font>
    <font>
      <b/>
      <sz val="11"/>
      <color indexed="8"/>
      <name val="Arial"/>
      <family val="2"/>
    </font>
    <font>
      <sz val="8"/>
      <name val="Arial"/>
      <family val="2"/>
    </font>
    <font>
      <u/>
      <sz val="12"/>
      <color rgb="FF004488"/>
      <name val="Arial"/>
      <family val="2"/>
    </font>
    <font>
      <sz val="12"/>
      <color indexed="8"/>
      <name val="Arial"/>
      <family val="2"/>
    </font>
    <font>
      <sz val="11"/>
      <color indexed="8"/>
      <name val="Arial"/>
      <family val="2"/>
    </font>
    <font>
      <b/>
      <sz val="27"/>
      <color theme="4"/>
      <name val="Arial"/>
      <family val="2"/>
      <scheme val="minor"/>
    </font>
    <font>
      <b/>
      <sz val="20"/>
      <color theme="9"/>
      <name val="Arial"/>
      <family val="2"/>
      <scheme val="minor"/>
    </font>
    <font>
      <sz val="11"/>
      <color rgb="FFFF0000"/>
      <name val="Arial"/>
      <family val="2"/>
      <scheme val="minor"/>
    </font>
    <font>
      <vertAlign val="superscript"/>
      <sz val="10"/>
      <name val="Arial"/>
      <family val="2"/>
    </font>
    <font>
      <b/>
      <vertAlign val="superscript"/>
      <sz val="10"/>
      <name val="Arial"/>
      <family val="2"/>
    </font>
    <font>
      <sz val="10"/>
      <color rgb="FFFF0000"/>
      <name val="Arial"/>
      <family val="2"/>
    </font>
    <font>
      <i/>
      <sz val="10"/>
      <name val="Arial"/>
      <family val="2"/>
    </font>
    <font>
      <i/>
      <vertAlign val="superscript"/>
      <sz val="10"/>
      <name val="Arial"/>
      <family val="2"/>
    </font>
    <font>
      <sz val="10"/>
      <color theme="1"/>
      <name val="Arial"/>
      <family val="2"/>
      <scheme val="minor"/>
    </font>
    <font>
      <sz val="11"/>
      <color rgb="FF000000"/>
      <name val="Calibri"/>
      <family val="2"/>
    </font>
    <font>
      <sz val="10"/>
      <name val="Microsoft Sans Serif"/>
      <family val="2"/>
    </font>
    <font>
      <b/>
      <i/>
      <sz val="10"/>
      <name val="Arial"/>
      <family val="2"/>
    </font>
    <font>
      <b/>
      <sz val="16"/>
      <color indexed="8"/>
      <name val="Arial"/>
      <family val="2"/>
    </font>
    <font>
      <b/>
      <sz val="10"/>
      <color theme="1"/>
      <name val="Arial"/>
      <family val="2"/>
      <scheme val="minor"/>
    </font>
    <font>
      <sz val="10"/>
      <color indexed="8"/>
      <name val="Arial"/>
      <family val="2"/>
      <scheme val="minor"/>
    </font>
    <font>
      <u/>
      <sz val="10"/>
      <color rgb="FF004488"/>
      <name val="Arial"/>
      <family val="2"/>
    </font>
    <font>
      <sz val="12"/>
      <color rgb="FF231F20"/>
      <name val="Arial"/>
      <family val="2"/>
      <scheme val="minor"/>
    </font>
    <font>
      <i/>
      <sz val="8"/>
      <name val="Arial"/>
      <family val="2"/>
    </font>
    <font>
      <b/>
      <sz val="8"/>
      <name val="Arial"/>
      <family val="2"/>
    </font>
    <font>
      <b/>
      <i/>
      <sz val="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Tahoma"/>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u/>
      <sz val="10"/>
      <color indexed="12"/>
      <name val="Arial"/>
      <family val="2"/>
    </font>
    <font>
      <u/>
      <sz val="11"/>
      <color theme="10"/>
      <name val="Arial"/>
      <family val="2"/>
      <scheme val="minor"/>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0"/>
      <name val="Arial"/>
      <family val="2"/>
    </font>
    <font>
      <u/>
      <sz val="10"/>
      <color theme="10"/>
      <name val="Arial"/>
      <family val="2"/>
      <scheme val="minor"/>
    </font>
    <font>
      <sz val="8"/>
      <color indexed="8"/>
      <name val="Arial"/>
      <family val="2"/>
    </font>
    <font>
      <sz val="8"/>
      <name val="Arial"/>
      <family val="2"/>
      <scheme val="minor"/>
    </font>
    <font>
      <b/>
      <sz val="8"/>
      <name val="Arial"/>
      <family val="2"/>
      <scheme val="minor"/>
    </font>
    <font>
      <u/>
      <sz val="11"/>
      <color theme="10"/>
      <name val="Arial"/>
      <family val="2"/>
    </font>
    <font>
      <b/>
      <sz val="10"/>
      <color indexed="8"/>
      <name val="Arial"/>
      <family val="2"/>
      <scheme val="minor"/>
    </font>
    <font>
      <b/>
      <sz val="11"/>
      <color theme="1"/>
      <name val="Arial"/>
      <family val="2"/>
      <scheme val="minor"/>
    </font>
    <font>
      <b/>
      <sz val="10"/>
      <color theme="1"/>
      <name val="Arial"/>
      <family val="2"/>
    </font>
    <font>
      <sz val="11"/>
      <color rgb="FFFF0000"/>
      <name val="Arial"/>
      <family val="2"/>
    </font>
    <font>
      <sz val="8"/>
      <color theme="1"/>
      <name val="Arial"/>
      <family val="2"/>
    </font>
    <font>
      <i/>
      <sz val="10"/>
      <name val="Arial"/>
      <family val="2"/>
      <scheme val="minor"/>
    </font>
    <font>
      <b/>
      <i/>
      <sz val="10"/>
      <name val="Arial"/>
      <family val="2"/>
      <scheme val="minor"/>
    </font>
    <font>
      <sz val="8"/>
      <color theme="1"/>
      <name val="Arial"/>
      <family val="2"/>
      <scheme val="minor"/>
    </font>
    <font>
      <sz val="11"/>
      <name val="Arial"/>
      <family val="2"/>
    </font>
    <font>
      <sz val="11"/>
      <name val="Arial"/>
      <family val="2"/>
      <scheme val="minor"/>
    </font>
    <font>
      <u/>
      <sz val="11"/>
      <name val="Calibri"/>
      <family val="2"/>
    </font>
    <font>
      <sz val="10"/>
      <name val="Arial"/>
      <family val="2"/>
      <scheme val="minor"/>
    </font>
    <font>
      <i/>
      <sz val="10"/>
      <color theme="1"/>
      <name val="Arial"/>
      <family val="2"/>
    </font>
    <font>
      <u/>
      <sz val="8"/>
      <color theme="10"/>
      <name val="Arial"/>
      <family val="2"/>
    </font>
    <font>
      <u/>
      <sz val="12"/>
      <color theme="10"/>
      <name val="Arial"/>
      <family val="2"/>
    </font>
    <font>
      <b/>
      <i/>
      <vertAlign val="superscript"/>
      <sz val="10"/>
      <name val="Arial"/>
      <family val="2"/>
    </font>
    <font>
      <b/>
      <i/>
      <sz val="10"/>
      <color theme="1"/>
      <name val="Arial"/>
      <family val="2"/>
    </font>
    <font>
      <b/>
      <sz val="12"/>
      <color theme="1"/>
      <name val="Arial"/>
      <family val="2"/>
      <scheme val="minor"/>
    </font>
    <font>
      <sz val="12"/>
      <color theme="1"/>
      <name val="Arial"/>
      <family val="2"/>
      <scheme val="minor"/>
    </font>
    <font>
      <u/>
      <sz val="12"/>
      <color theme="10"/>
      <name val="Arial"/>
      <family val="2"/>
      <scheme val="minor"/>
    </font>
    <font>
      <vertAlign val="superscript"/>
      <sz val="8"/>
      <name val="Arial"/>
      <family val="2"/>
    </font>
    <font>
      <b/>
      <vertAlign val="superscript"/>
      <sz val="8"/>
      <name val="Arial"/>
      <family val="2"/>
    </font>
    <font>
      <b/>
      <i/>
      <sz val="11"/>
      <color theme="1"/>
      <name val="Arial"/>
      <family val="2"/>
      <scheme val="minor"/>
    </font>
    <font>
      <vertAlign val="superscript"/>
      <sz val="8"/>
      <color theme="1"/>
      <name val="Arial"/>
      <family val="2"/>
    </font>
    <font>
      <vertAlign val="superscript"/>
      <sz val="10"/>
      <color theme="1"/>
      <name val="Arial"/>
      <family val="2"/>
    </font>
    <font>
      <u/>
      <sz val="10"/>
      <name val="Arial"/>
      <family val="2"/>
    </font>
    <font>
      <i/>
      <sz val="8"/>
      <name val="Arial"/>
      <family val="2"/>
      <scheme val="minor"/>
    </font>
    <font>
      <b/>
      <sz val="11"/>
      <name val="Arial"/>
      <family val="2"/>
    </font>
    <font>
      <b/>
      <sz val="10"/>
      <color theme="4"/>
      <name val="Arial"/>
      <family val="2"/>
      <scheme val="minor"/>
    </font>
    <font>
      <u/>
      <sz val="10"/>
      <color theme="4"/>
      <name val="Arial"/>
      <family val="2"/>
      <scheme val="minor"/>
    </font>
    <font>
      <b/>
      <u/>
      <sz val="10"/>
      <color theme="4"/>
      <name val="Arial"/>
      <family val="2"/>
      <scheme val="minor"/>
    </font>
    <font>
      <u/>
      <sz val="10"/>
      <color theme="4"/>
      <name val="Arial"/>
      <family val="2"/>
    </font>
    <font>
      <b/>
      <u/>
      <sz val="10"/>
      <color theme="4"/>
      <name val="Arial"/>
      <family val="2"/>
    </font>
    <font>
      <b/>
      <i/>
      <sz val="8"/>
      <name val="Arial"/>
      <family val="2"/>
      <scheme val="minor"/>
    </font>
  </fonts>
  <fills count="38">
    <fill>
      <patternFill patternType="none"/>
    </fill>
    <fill>
      <patternFill patternType="gray125"/>
    </fill>
    <fill>
      <patternFill patternType="solid">
        <fgColor rgb="FFFFFFCC"/>
      </patternFill>
    </fill>
    <fill>
      <patternFill patternType="solid">
        <fgColor theme="0"/>
        <bgColor indexed="64"/>
      </patternFill>
    </fill>
    <fill>
      <patternFill patternType="solid">
        <fgColor indexed="26"/>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s>
  <borders count="25">
    <border>
      <left/>
      <right/>
      <top/>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style="thin">
        <color indexed="64"/>
      </left>
      <right/>
      <top/>
      <bottom/>
      <diagonal/>
    </border>
    <border>
      <left style="thin">
        <color theme="1"/>
      </left>
      <right/>
      <top style="thin">
        <color theme="1"/>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dotted">
        <color indexed="64"/>
      </bottom>
      <diagonal/>
    </border>
    <border>
      <left/>
      <right/>
      <top/>
      <bottom style="dashed">
        <color indexed="64"/>
      </bottom>
      <diagonal/>
    </border>
    <border>
      <left/>
      <right/>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style="thin">
        <color indexed="64"/>
      </right>
      <top/>
      <bottom/>
      <diagonal/>
    </border>
    <border>
      <left style="thin">
        <color indexed="64"/>
      </left>
      <right/>
      <top style="thin">
        <color indexed="64"/>
      </top>
      <bottom/>
      <diagonal/>
    </border>
  </borders>
  <cellStyleXfs count="335">
    <xf numFmtId="0" fontId="0" fillId="0" borderId="0"/>
    <xf numFmtId="0" fontId="7" fillId="0" borderId="0"/>
    <xf numFmtId="0" fontId="11" fillId="0" borderId="0" applyNumberFormat="0" applyFill="0" applyBorder="0" applyAlignment="0" applyProtection="0"/>
    <xf numFmtId="164" fontId="12" fillId="0" borderId="0" applyFont="0" applyFill="0" applyBorder="0" applyAlignment="0" applyProtection="0"/>
    <xf numFmtId="164" fontId="12" fillId="0" borderId="0" applyFont="0" applyFill="0" applyBorder="0" applyAlignment="0" applyProtection="0"/>
    <xf numFmtId="0" fontId="14" fillId="0" borderId="0" applyNumberFormat="0" applyFill="0" applyBorder="0" applyAlignment="0" applyProtection="0"/>
    <xf numFmtId="0" fontId="12" fillId="0" borderId="0"/>
    <xf numFmtId="0" fontId="6" fillId="0" borderId="0"/>
    <xf numFmtId="0" fontId="6" fillId="0" borderId="0"/>
    <xf numFmtId="0" fontId="12" fillId="0" borderId="0"/>
    <xf numFmtId="9" fontId="12"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12" fillId="0" borderId="0" applyFont="0" applyFill="0" applyBorder="0" applyAlignment="0" applyProtection="0"/>
    <xf numFmtId="9" fontId="15" fillId="0" borderId="0" applyFont="0" applyFill="0" applyBorder="0" applyAlignment="0" applyProtection="0"/>
    <xf numFmtId="0" fontId="13" fillId="0" borderId="0" applyNumberFormat="0" applyFill="0" applyBorder="0" applyAlignment="0" applyProtection="0">
      <alignment vertical="top"/>
      <protection locked="0"/>
    </xf>
    <xf numFmtId="0" fontId="20" fillId="0" borderId="0" applyNumberFormat="0" applyFill="0" applyBorder="0" applyAlignment="0" applyProtection="0"/>
    <xf numFmtId="0" fontId="21" fillId="2" borderId="1" applyNumberFormat="0" applyFont="0" applyAlignment="0" applyProtection="0"/>
    <xf numFmtId="0" fontId="21" fillId="4" borderId="2" applyNumberFormat="0" applyFont="0" applyAlignment="0" applyProtection="0"/>
    <xf numFmtId="0" fontId="12" fillId="0" borderId="0"/>
    <xf numFmtId="0" fontId="12" fillId="0" borderId="0"/>
    <xf numFmtId="0" fontId="7" fillId="0" borderId="0"/>
    <xf numFmtId="0" fontId="7" fillId="0" borderId="0"/>
    <xf numFmtId="0" fontId="12" fillId="0" borderId="0"/>
    <xf numFmtId="0" fontId="7" fillId="0" borderId="0"/>
    <xf numFmtId="167" fontId="3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2" fillId="0" borderId="0"/>
    <xf numFmtId="0" fontId="7" fillId="0" borderId="0"/>
    <xf numFmtId="0" fontId="7" fillId="0" borderId="0"/>
    <xf numFmtId="0" fontId="7" fillId="0" borderId="0"/>
    <xf numFmtId="0" fontId="7" fillId="0" borderId="0"/>
    <xf numFmtId="0" fontId="12" fillId="0" borderId="0">
      <alignment vertical="center"/>
    </xf>
    <xf numFmtId="0" fontId="33" fillId="0" borderId="0"/>
    <xf numFmtId="0" fontId="12"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2" fillId="0" borderId="0"/>
    <xf numFmtId="0" fontId="12" fillId="0" borderId="0"/>
    <xf numFmtId="0" fontId="7" fillId="0" borderId="0"/>
    <xf numFmtId="0" fontId="7" fillId="0" borderId="0"/>
    <xf numFmtId="0" fontId="7" fillId="0" borderId="0"/>
    <xf numFmtId="0" fontId="7" fillId="0" borderId="0"/>
    <xf numFmtId="0" fontId="7"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 fillId="0" borderId="0"/>
    <xf numFmtId="0" fontId="12" fillId="0" borderId="0"/>
    <xf numFmtId="0" fontId="7" fillId="0" borderId="0"/>
    <xf numFmtId="0" fontId="7" fillId="0" borderId="0"/>
    <xf numFmtId="0" fontId="1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2" fillId="0" borderId="0"/>
    <xf numFmtId="0" fontId="12" fillId="0" borderId="0"/>
    <xf numFmtId="0" fontId="7" fillId="0" borderId="0"/>
    <xf numFmtId="0" fontId="7" fillId="0" borderId="0"/>
    <xf numFmtId="0" fontId="7" fillId="0" borderId="0"/>
    <xf numFmtId="0" fontId="7" fillId="0" borderId="0"/>
    <xf numFmtId="0" fontId="12" fillId="0" borderId="0"/>
    <xf numFmtId="0" fontId="7" fillId="0" borderId="0"/>
    <xf numFmtId="0" fontId="7" fillId="0" borderId="0"/>
    <xf numFmtId="0" fontId="7" fillId="0" borderId="0"/>
    <xf numFmtId="0" fontId="12" fillId="0" borderId="0"/>
    <xf numFmtId="0" fontId="7" fillId="0" borderId="0"/>
    <xf numFmtId="0" fontId="7" fillId="0" borderId="0"/>
    <xf numFmtId="0" fontId="12" fillId="0" borderId="0"/>
    <xf numFmtId="0" fontId="12" fillId="0" borderId="0"/>
    <xf numFmtId="0" fontId="12" fillId="0" borderId="0"/>
    <xf numFmtId="0" fontId="12" fillId="0" borderId="0"/>
    <xf numFmtId="0" fontId="12" fillId="0" borderId="0"/>
    <xf numFmtId="0" fontId="12" fillId="0" borderId="0"/>
    <xf numFmtId="0" fontId="7" fillId="0" borderId="0"/>
    <xf numFmtId="0" fontId="7" fillId="0" borderId="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7" fillId="0" borderId="0" applyFont="0" applyFill="0" applyBorder="0" applyAlignment="0" applyProtection="0"/>
    <xf numFmtId="0" fontId="12" fillId="0" borderId="0"/>
    <xf numFmtId="0" fontId="12" fillId="0" borderId="0"/>
    <xf numFmtId="0" fontId="12" fillId="0" borderId="0"/>
    <xf numFmtId="0" fontId="5" fillId="0" borderId="0"/>
    <xf numFmtId="0" fontId="5" fillId="0" borderId="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0" fontId="43" fillId="17" borderId="0" applyNumberFormat="0" applyBorder="0" applyAlignment="0" applyProtection="0"/>
    <xf numFmtId="0" fontId="4" fillId="5" borderId="0" applyNumberFormat="0" applyBorder="0" applyAlignment="0" applyProtection="0"/>
    <xf numFmtId="0" fontId="43" fillId="18" borderId="0" applyNumberFormat="0" applyBorder="0" applyAlignment="0" applyProtection="0"/>
    <xf numFmtId="0" fontId="4" fillId="7" borderId="0" applyNumberFormat="0" applyBorder="0" applyAlignment="0" applyProtection="0"/>
    <xf numFmtId="0" fontId="43" fillId="19" borderId="0" applyNumberFormat="0" applyBorder="0" applyAlignment="0" applyProtection="0"/>
    <xf numFmtId="0" fontId="4" fillId="9" borderId="0" applyNumberFormat="0" applyBorder="0" applyAlignment="0" applyProtection="0"/>
    <xf numFmtId="0" fontId="43" fillId="20" borderId="0" applyNumberFormat="0" applyBorder="0" applyAlignment="0" applyProtection="0"/>
    <xf numFmtId="0" fontId="4" fillId="11" borderId="0" applyNumberFormat="0" applyBorder="0" applyAlignment="0" applyProtection="0"/>
    <xf numFmtId="0" fontId="43" fillId="21" borderId="0" applyNumberFormat="0" applyBorder="0" applyAlignment="0" applyProtection="0"/>
    <xf numFmtId="0" fontId="4" fillId="13" borderId="0" applyNumberFormat="0" applyBorder="0" applyAlignment="0" applyProtection="0"/>
    <xf numFmtId="0" fontId="43" fillId="22" borderId="0" applyNumberFormat="0" applyBorder="0" applyAlignment="0" applyProtection="0"/>
    <xf numFmtId="0" fontId="4" fillId="15" borderId="0" applyNumberFormat="0" applyBorder="0" applyAlignment="0" applyProtection="0"/>
    <xf numFmtId="0" fontId="43" fillId="23" borderId="0" applyNumberFormat="0" applyBorder="0" applyAlignment="0" applyProtection="0"/>
    <xf numFmtId="0" fontId="4" fillId="6" borderId="0" applyNumberFormat="0" applyBorder="0" applyAlignment="0" applyProtection="0"/>
    <xf numFmtId="0" fontId="43" fillId="24" borderId="0" applyNumberFormat="0" applyBorder="0" applyAlignment="0" applyProtection="0"/>
    <xf numFmtId="0" fontId="4" fillId="8" borderId="0" applyNumberFormat="0" applyBorder="0" applyAlignment="0" applyProtection="0"/>
    <xf numFmtId="0" fontId="43" fillId="25" borderId="0" applyNumberFormat="0" applyBorder="0" applyAlignment="0" applyProtection="0"/>
    <xf numFmtId="0" fontId="4" fillId="10" borderId="0" applyNumberFormat="0" applyBorder="0" applyAlignment="0" applyProtection="0"/>
    <xf numFmtId="0" fontId="43" fillId="20" borderId="0" applyNumberFormat="0" applyBorder="0" applyAlignment="0" applyProtection="0"/>
    <xf numFmtId="0" fontId="4" fillId="12" borderId="0" applyNumberFormat="0" applyBorder="0" applyAlignment="0" applyProtection="0"/>
    <xf numFmtId="0" fontId="43" fillId="23" borderId="0" applyNumberFormat="0" applyBorder="0" applyAlignment="0" applyProtection="0"/>
    <xf numFmtId="0" fontId="4" fillId="14" borderId="0" applyNumberFormat="0" applyBorder="0" applyAlignment="0" applyProtection="0"/>
    <xf numFmtId="0" fontId="43" fillId="26" borderId="0" applyNumberFormat="0" applyBorder="0" applyAlignment="0" applyProtection="0"/>
    <xf numFmtId="0" fontId="4" fillId="16" borderId="0" applyNumberFormat="0" applyBorder="0" applyAlignment="0" applyProtection="0"/>
    <xf numFmtId="0" fontId="44" fillId="27" borderId="0" applyNumberFormat="0" applyBorder="0" applyAlignment="0" applyProtection="0"/>
    <xf numFmtId="0" fontId="44" fillId="24" borderId="0" applyNumberFormat="0" applyBorder="0" applyAlignment="0" applyProtection="0"/>
    <xf numFmtId="0" fontId="44" fillId="25" borderId="0" applyNumberFormat="0" applyBorder="0" applyAlignment="0" applyProtection="0"/>
    <xf numFmtId="0" fontId="44" fillId="28" borderId="0" applyNumberFormat="0" applyBorder="0" applyAlignment="0" applyProtection="0"/>
    <xf numFmtId="0" fontId="44" fillId="29" borderId="0" applyNumberFormat="0" applyBorder="0" applyAlignment="0" applyProtection="0"/>
    <xf numFmtId="0" fontId="44" fillId="30" borderId="0" applyNumberFormat="0" applyBorder="0" applyAlignment="0" applyProtection="0"/>
    <xf numFmtId="0" fontId="44" fillId="31" borderId="0" applyNumberFormat="0" applyBorder="0" applyAlignment="0" applyProtection="0"/>
    <xf numFmtId="0" fontId="44" fillId="32" borderId="0" applyNumberFormat="0" applyBorder="0" applyAlignment="0" applyProtection="0"/>
    <xf numFmtId="0" fontId="44" fillId="33" borderId="0" applyNumberFormat="0" applyBorder="0" applyAlignment="0" applyProtection="0"/>
    <xf numFmtId="0" fontId="44" fillId="28" borderId="0" applyNumberFormat="0" applyBorder="0" applyAlignment="0" applyProtection="0"/>
    <xf numFmtId="0" fontId="44" fillId="29" borderId="0" applyNumberFormat="0" applyBorder="0" applyAlignment="0" applyProtection="0"/>
    <xf numFmtId="0" fontId="44" fillId="34" borderId="0" applyNumberFormat="0" applyBorder="0" applyAlignment="0" applyProtection="0"/>
    <xf numFmtId="0" fontId="45" fillId="18" borderId="0" applyNumberFormat="0" applyBorder="0" applyAlignment="0" applyProtection="0"/>
    <xf numFmtId="0" fontId="46" fillId="35" borderId="15" applyNumberFormat="0" applyAlignment="0" applyProtection="0"/>
    <xf numFmtId="0" fontId="47" fillId="36" borderId="16" applyNumberFormat="0" applyAlignment="0" applyProtection="0"/>
    <xf numFmtId="164" fontId="12" fillId="0" borderId="0" applyFont="0" applyFill="0" applyBorder="0" applyAlignment="0" applyProtection="0"/>
    <xf numFmtId="43" fontId="48" fillId="0" borderId="0" applyFont="0" applyFill="0" applyBorder="0" applyAlignment="0" applyProtection="0"/>
    <xf numFmtId="164" fontId="12"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0" fontId="49" fillId="0" borderId="0" applyNumberFormat="0" applyFill="0" applyBorder="0" applyAlignment="0" applyProtection="0"/>
    <xf numFmtId="0" fontId="50" fillId="19" borderId="0" applyNumberFormat="0" applyBorder="0" applyAlignment="0" applyProtection="0"/>
    <xf numFmtId="0" fontId="51" fillId="0" borderId="17" applyNumberFormat="0" applyFill="0" applyAlignment="0" applyProtection="0"/>
    <xf numFmtId="0" fontId="52" fillId="0" borderId="18" applyNumberFormat="0" applyFill="0" applyAlignment="0" applyProtection="0"/>
    <xf numFmtId="0" fontId="53" fillId="0" borderId="19" applyNumberFormat="0" applyFill="0" applyAlignment="0" applyProtection="0"/>
    <xf numFmtId="0" fontId="53" fillId="0" borderId="0" applyNumberFormat="0" applyFill="0" applyBorder="0" applyAlignment="0" applyProtection="0"/>
    <xf numFmtId="0" fontId="14" fillId="0" borderId="0" applyNumberFormat="0" applyFill="0" applyBorder="0" applyAlignment="0" applyProtection="0"/>
    <xf numFmtId="0" fontId="54" fillId="0" borderId="0" applyNumberFormat="0" applyFill="0" applyBorder="0" applyAlignment="0" applyProtection="0">
      <alignment vertical="top"/>
      <protection locked="0"/>
    </xf>
    <xf numFmtId="0" fontId="11" fillId="0" borderId="0" applyNumberFormat="0" applyFill="0" applyBorder="0" applyAlignment="0" applyProtection="0"/>
    <xf numFmtId="0" fontId="13" fillId="0" borderId="0" applyNumberFormat="0" applyFill="0" applyBorder="0" applyAlignment="0" applyProtection="0">
      <alignment vertical="top"/>
      <protection locked="0"/>
    </xf>
    <xf numFmtId="0" fontId="55" fillId="0" borderId="0" applyNumberFormat="0" applyFill="0" applyBorder="0" applyAlignment="0" applyProtection="0"/>
    <xf numFmtId="0" fontId="56" fillId="22" borderId="15" applyNumberFormat="0" applyAlignment="0" applyProtection="0"/>
    <xf numFmtId="0" fontId="57" fillId="0" borderId="20" applyNumberFormat="0" applyFill="0" applyAlignment="0" applyProtection="0"/>
    <xf numFmtId="0" fontId="58" fillId="37" borderId="0" applyNumberFormat="0" applyBorder="0" applyAlignment="0" applyProtection="0"/>
    <xf numFmtId="0" fontId="12" fillId="0" borderId="0"/>
    <xf numFmtId="0" fontId="12" fillId="0" borderId="0"/>
    <xf numFmtId="0" fontId="4" fillId="0" borderId="0"/>
    <xf numFmtId="0" fontId="7" fillId="0" borderId="0"/>
    <xf numFmtId="0" fontId="4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12" fillId="4" borderId="2"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59" fillId="35" borderId="21" applyNumberFormat="0" applyAlignment="0" applyProtection="0"/>
    <xf numFmtId="9" fontId="12"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7" fillId="0" borderId="0" applyFont="0" applyFill="0" applyBorder="0" applyAlignment="0" applyProtection="0"/>
    <xf numFmtId="9" fontId="4" fillId="0" borderId="0" applyFont="0" applyFill="0" applyBorder="0" applyAlignment="0" applyProtection="0"/>
    <xf numFmtId="9" fontId="15" fillId="0" borderId="0" applyFont="0" applyFill="0" applyBorder="0" applyAlignment="0" applyProtection="0"/>
    <xf numFmtId="9" fontId="7" fillId="0" borderId="0" applyFont="0" applyFill="0" applyBorder="0" applyAlignment="0" applyProtection="0"/>
    <xf numFmtId="0" fontId="60" fillId="0" borderId="0" applyNumberFormat="0" applyFill="0" applyBorder="0" applyAlignment="0" applyProtection="0"/>
    <xf numFmtId="0" fontId="61" fillId="0" borderId="22" applyNumberFormat="0" applyFill="0" applyAlignment="0" applyProtection="0"/>
    <xf numFmtId="0" fontId="62" fillId="0" borderId="0" applyNumberFormat="0" applyFill="0" applyBorder="0" applyAlignment="0" applyProtection="0"/>
    <xf numFmtId="0" fontId="63" fillId="0" borderId="0"/>
    <xf numFmtId="0" fontId="3" fillId="0" borderId="0"/>
    <xf numFmtId="0" fontId="7"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7" fillId="0" borderId="0" applyFont="0" applyFill="0" applyBorder="0" applyAlignment="0" applyProtection="0"/>
    <xf numFmtId="0" fontId="3" fillId="0" borderId="0"/>
    <xf numFmtId="0" fontId="3" fillId="0" borderId="0"/>
    <xf numFmtId="0" fontId="3" fillId="5"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15"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16" borderId="0" applyNumberFormat="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 borderId="1" applyNumberFormat="0" applyFont="0" applyAlignment="0" applyProtection="0"/>
    <xf numFmtId="0" fontId="3" fillId="2" borderId="1"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2" fillId="0" borderId="0"/>
    <xf numFmtId="0" fontId="2" fillId="0" borderId="0"/>
    <xf numFmtId="164" fontId="12" fillId="0" borderId="0" applyFont="0" applyFill="0" applyBorder="0" applyAlignment="0" applyProtection="0"/>
    <xf numFmtId="164" fontId="1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5" borderId="0" applyNumberFormat="0" applyBorder="0" applyAlignment="0" applyProtection="0"/>
    <xf numFmtId="0" fontId="2" fillId="7" borderId="0" applyNumberFormat="0" applyBorder="0" applyAlignment="0" applyProtection="0"/>
    <xf numFmtId="0" fontId="2" fillId="9" borderId="0" applyNumberFormat="0" applyBorder="0" applyAlignment="0" applyProtection="0"/>
    <xf numFmtId="0" fontId="2" fillId="11" borderId="0" applyNumberFormat="0" applyBorder="0" applyAlignment="0" applyProtection="0"/>
    <xf numFmtId="0" fontId="2" fillId="13" borderId="0" applyNumberFormat="0" applyBorder="0" applyAlignment="0" applyProtection="0"/>
    <xf numFmtId="0" fontId="2" fillId="15" borderId="0" applyNumberFormat="0" applyBorder="0" applyAlignment="0" applyProtection="0"/>
    <xf numFmtId="0" fontId="2" fillId="6" borderId="0" applyNumberFormat="0" applyBorder="0" applyAlignment="0" applyProtection="0"/>
    <xf numFmtId="0" fontId="2" fillId="8" borderId="0" applyNumberFormat="0" applyBorder="0" applyAlignment="0" applyProtection="0"/>
    <xf numFmtId="0" fontId="2" fillId="10" borderId="0" applyNumberFormat="0" applyBorder="0" applyAlignment="0" applyProtection="0"/>
    <xf numFmtId="0" fontId="2" fillId="12" borderId="0" applyNumberFormat="0" applyBorder="0" applyAlignment="0" applyProtection="0"/>
    <xf numFmtId="0" fontId="2" fillId="14" borderId="0" applyNumberFormat="0" applyBorder="0" applyAlignment="0" applyProtection="0"/>
    <xf numFmtId="0" fontId="2" fillId="16" borderId="0" applyNumberFormat="0" applyBorder="0" applyAlignment="0" applyProtection="0"/>
    <xf numFmtId="164" fontId="12" fillId="0" borderId="0" applyFont="0" applyFill="0" applyBorder="0" applyAlignment="0" applyProtection="0"/>
    <xf numFmtId="164" fontId="48" fillId="0" borderId="0" applyFont="0" applyFill="0" applyBorder="0" applyAlignment="0" applyProtection="0"/>
    <xf numFmtId="164" fontId="12" fillId="0" borderId="0" applyFont="0" applyFill="0" applyBorder="0" applyAlignment="0" applyProtection="0"/>
    <xf numFmtId="164" fontId="2"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 borderId="1" applyNumberFormat="0" applyFont="0" applyAlignment="0" applyProtection="0"/>
    <xf numFmtId="0" fontId="2" fillId="2" borderId="1"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5" borderId="0" applyNumberFormat="0" applyBorder="0" applyAlignment="0" applyProtection="0"/>
    <xf numFmtId="0" fontId="2" fillId="7" borderId="0" applyNumberFormat="0" applyBorder="0" applyAlignment="0" applyProtection="0"/>
    <xf numFmtId="0" fontId="2" fillId="9" borderId="0" applyNumberFormat="0" applyBorder="0" applyAlignment="0" applyProtection="0"/>
    <xf numFmtId="0" fontId="2" fillId="11" borderId="0" applyNumberFormat="0" applyBorder="0" applyAlignment="0" applyProtection="0"/>
    <xf numFmtId="0" fontId="2" fillId="13" borderId="0" applyNumberFormat="0" applyBorder="0" applyAlignment="0" applyProtection="0"/>
    <xf numFmtId="0" fontId="2" fillId="15" borderId="0" applyNumberFormat="0" applyBorder="0" applyAlignment="0" applyProtection="0"/>
    <xf numFmtId="0" fontId="2" fillId="6" borderId="0" applyNumberFormat="0" applyBorder="0" applyAlignment="0" applyProtection="0"/>
    <xf numFmtId="0" fontId="2" fillId="8" borderId="0" applyNumberFormat="0" applyBorder="0" applyAlignment="0" applyProtection="0"/>
    <xf numFmtId="0" fontId="2" fillId="10" borderId="0" applyNumberFormat="0" applyBorder="0" applyAlignment="0" applyProtection="0"/>
    <xf numFmtId="0" fontId="2" fillId="12" borderId="0" applyNumberFormat="0" applyBorder="0" applyAlignment="0" applyProtection="0"/>
    <xf numFmtId="0" fontId="2" fillId="14" borderId="0" applyNumberFormat="0" applyBorder="0" applyAlignment="0" applyProtection="0"/>
    <xf numFmtId="0" fontId="2" fillId="16" borderId="0" applyNumberFormat="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 borderId="1" applyNumberFormat="0" applyFont="0" applyAlignment="0" applyProtection="0"/>
    <xf numFmtId="0" fontId="2" fillId="2" borderId="1"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83" fillId="0" borderId="0" applyNumberFormat="0" applyFill="0" applyBorder="0" applyAlignment="0" applyProtection="0"/>
    <xf numFmtId="0" fontId="1" fillId="0" borderId="0"/>
    <xf numFmtId="9" fontId="1" fillId="0" borderId="0" applyFont="0" applyFill="0" applyBorder="0" applyAlignment="0" applyProtection="0"/>
  </cellStyleXfs>
  <cellXfs count="473">
    <xf numFmtId="0" fontId="0" fillId="0" borderId="0" xfId="0"/>
    <xf numFmtId="0" fontId="10" fillId="0" borderId="0" xfId="1" applyFont="1"/>
    <xf numFmtId="0" fontId="12" fillId="0" borderId="0" xfId="7" applyFont="1" applyAlignment="1">
      <alignment horizontal="left"/>
    </xf>
    <xf numFmtId="0" fontId="0" fillId="3" borderId="0" xfId="0" applyFill="1" applyAlignment="1">
      <alignment wrapText="1"/>
    </xf>
    <xf numFmtId="0" fontId="12" fillId="0" borderId="0" xfId="0" applyFont="1"/>
    <xf numFmtId="0" fontId="16" fillId="0" borderId="0" xfId="0" applyFont="1"/>
    <xf numFmtId="3" fontId="12" fillId="0" borderId="0" xfId="0" applyNumberFormat="1" applyFont="1"/>
    <xf numFmtId="165" fontId="12" fillId="0" borderId="0" xfId="10" applyNumberFormat="1" applyFont="1" applyFill="1"/>
    <xf numFmtId="0" fontId="12" fillId="0" borderId="6" xfId="0" applyFont="1" applyBorder="1"/>
    <xf numFmtId="0" fontId="12" fillId="0" borderId="6" xfId="0" applyFont="1" applyBorder="1" applyAlignment="1">
      <alignment horizontal="right"/>
    </xf>
    <xf numFmtId="0" fontId="12" fillId="0" borderId="6" xfId="0" applyFont="1" applyBorder="1" applyAlignment="1">
      <alignment horizontal="right" wrapText="1"/>
    </xf>
    <xf numFmtId="0" fontId="12" fillId="0" borderId="0" xfId="0" applyFont="1" applyAlignment="1">
      <alignment horizontal="right"/>
    </xf>
    <xf numFmtId="0" fontId="12" fillId="0" borderId="4" xfId="0" applyFont="1" applyBorder="1" applyAlignment="1">
      <alignment horizontal="right"/>
    </xf>
    <xf numFmtId="0" fontId="12" fillId="0" borderId="7" xfId="0" applyFont="1" applyBorder="1" applyAlignment="1">
      <alignment horizontal="right"/>
    </xf>
    <xf numFmtId="3" fontId="16" fillId="0" borderId="0" xfId="0" applyNumberFormat="1" applyFont="1" applyAlignment="1">
      <alignment horizontal="right"/>
    </xf>
    <xf numFmtId="3" fontId="16" fillId="0" borderId="8" xfId="0" applyNumberFormat="1" applyFont="1" applyBorder="1" applyAlignment="1">
      <alignment horizontal="right"/>
    </xf>
    <xf numFmtId="0" fontId="12" fillId="0" borderId="0" xfId="0" applyFont="1" applyAlignment="1">
      <alignment horizontal="right" wrapText="1"/>
    </xf>
    <xf numFmtId="0" fontId="28" fillId="0" borderId="0" xfId="0" applyFont="1" applyAlignment="1">
      <alignment horizontal="right"/>
    </xf>
    <xf numFmtId="3" fontId="16" fillId="0" borderId="0" xfId="0" applyNumberFormat="1" applyFont="1"/>
    <xf numFmtId="3" fontId="16" fillId="0" borderId="0" xfId="0" applyNumberFormat="1" applyFont="1" applyAlignment="1">
      <alignment vertical="center"/>
    </xf>
    <xf numFmtId="0" fontId="29" fillId="0" borderId="0" xfId="0" applyFont="1"/>
    <xf numFmtId="3" fontId="29" fillId="0" borderId="0" xfId="0" applyNumberFormat="1" applyFont="1" applyAlignment="1">
      <alignment horizontal="right"/>
    </xf>
    <xf numFmtId="0" fontId="29" fillId="0" borderId="0" xfId="0" applyFont="1" applyAlignment="1">
      <alignment horizontal="right"/>
    </xf>
    <xf numFmtId="3" fontId="16" fillId="0" borderId="0" xfId="0" applyNumberFormat="1" applyFont="1" applyAlignment="1">
      <alignment wrapText="1"/>
    </xf>
    <xf numFmtId="3" fontId="16" fillId="0" borderId="4" xfId="0" applyNumberFormat="1" applyFont="1" applyBorder="1" applyAlignment="1">
      <alignment horizontal="right" wrapText="1"/>
    </xf>
    <xf numFmtId="0" fontId="12" fillId="0" borderId="9" xfId="0" applyFont="1" applyBorder="1"/>
    <xf numFmtId="166" fontId="16" fillId="0" borderId="9" xfId="0" applyNumberFormat="1" applyFont="1" applyBorder="1"/>
    <xf numFmtId="0" fontId="12" fillId="0" borderId="10" xfId="0" applyFont="1" applyBorder="1"/>
    <xf numFmtId="0" fontId="12" fillId="0" borderId="11" xfId="0" applyFont="1" applyBorder="1"/>
    <xf numFmtId="166" fontId="16" fillId="0" borderId="0" xfId="0" applyNumberFormat="1" applyFont="1"/>
    <xf numFmtId="0" fontId="26" fillId="0" borderId="0" xfId="0" applyFont="1" applyAlignment="1">
      <alignment horizontal="left"/>
    </xf>
    <xf numFmtId="0" fontId="26" fillId="0" borderId="0" xfId="0" applyFont="1" applyAlignment="1">
      <alignment horizontal="left" wrapText="1"/>
    </xf>
    <xf numFmtId="0" fontId="12" fillId="0" borderId="0" xfId="0" applyFont="1" applyAlignment="1">
      <alignment horizontal="left"/>
    </xf>
    <xf numFmtId="165" fontId="29" fillId="0" borderId="0" xfId="10" applyNumberFormat="1" applyFont="1" applyFill="1"/>
    <xf numFmtId="0" fontId="16" fillId="0" borderId="0" xfId="0" applyFont="1" applyAlignment="1">
      <alignment horizontal="left" wrapText="1"/>
    </xf>
    <xf numFmtId="0" fontId="12" fillId="0" borderId="0" xfId="0" applyFont="1" applyAlignment="1">
      <alignment wrapText="1"/>
    </xf>
    <xf numFmtId="0" fontId="31" fillId="0" borderId="0" xfId="1" applyFont="1"/>
    <xf numFmtId="0" fontId="16" fillId="0" borderId="0" xfId="0" applyFont="1" applyAlignment="1">
      <alignment horizontal="left"/>
    </xf>
    <xf numFmtId="0" fontId="12" fillId="0" borderId="0" xfId="6"/>
    <xf numFmtId="3" fontId="12" fillId="0" borderId="0" xfId="6" applyNumberFormat="1"/>
    <xf numFmtId="3" fontId="12" fillId="0" borderId="0" xfId="6" applyNumberFormat="1" applyAlignment="1">
      <alignment horizontal="right"/>
    </xf>
    <xf numFmtId="0" fontId="12" fillId="0" borderId="9" xfId="6" applyBorder="1"/>
    <xf numFmtId="0" fontId="16" fillId="0" borderId="0" xfId="6" applyFont="1" applyAlignment="1">
      <alignment horizontal="left"/>
    </xf>
    <xf numFmtId="0" fontId="16" fillId="0" borderId="0" xfId="6" applyFont="1" applyAlignment="1">
      <alignment horizontal="left" wrapText="1"/>
    </xf>
    <xf numFmtId="0" fontId="12" fillId="0" borderId="6" xfId="6" applyBorder="1"/>
    <xf numFmtId="0" fontId="12" fillId="0" borderId="6" xfId="6" applyBorder="1" applyAlignment="1">
      <alignment horizontal="right"/>
    </xf>
    <xf numFmtId="0" fontId="12" fillId="0" borderId="0" xfId="6" applyAlignment="1">
      <alignment wrapText="1"/>
    </xf>
    <xf numFmtId="0" fontId="16" fillId="0" borderId="0" xfId="6" applyFont="1"/>
    <xf numFmtId="0" fontId="29" fillId="0" borderId="0" xfId="6" applyFont="1"/>
    <xf numFmtId="3" fontId="29" fillId="0" borderId="0" xfId="6" applyNumberFormat="1" applyFont="1" applyAlignment="1">
      <alignment horizontal="right"/>
    </xf>
    <xf numFmtId="0" fontId="12" fillId="0" borderId="0" xfId="6" applyAlignment="1">
      <alignment horizontal="center" vertical="center" wrapText="1"/>
    </xf>
    <xf numFmtId="0" fontId="12" fillId="0" borderId="0" xfId="24" applyAlignment="1">
      <alignment horizontal="right"/>
    </xf>
    <xf numFmtId="0" fontId="12" fillId="0" borderId="3" xfId="21" applyBorder="1" applyAlignment="1">
      <alignment horizontal="right" wrapText="1"/>
    </xf>
    <xf numFmtId="0" fontId="12" fillId="0" borderId="0" xfId="24" applyAlignment="1">
      <alignment horizontal="right" wrapText="1"/>
    </xf>
    <xf numFmtId="0" fontId="12" fillId="0" borderId="9" xfId="24" applyBorder="1" applyAlignment="1">
      <alignment horizontal="right" wrapText="1"/>
    </xf>
    <xf numFmtId="0" fontId="12" fillId="0" borderId="0" xfId="24" applyAlignment="1">
      <alignment wrapText="1"/>
    </xf>
    <xf numFmtId="0" fontId="12" fillId="0" borderId="0" xfId="6" applyAlignment="1">
      <alignment horizontal="left"/>
    </xf>
    <xf numFmtId="0" fontId="12" fillId="0" borderId="0" xfId="6" applyAlignment="1">
      <alignment horizontal="right"/>
    </xf>
    <xf numFmtId="0" fontId="12" fillId="0" borderId="0" xfId="21"/>
    <xf numFmtId="0" fontId="12" fillId="0" borderId="6" xfId="21" applyBorder="1"/>
    <xf numFmtId="0" fontId="12" fillId="0" borderId="0" xfId="21" applyAlignment="1">
      <alignment horizontal="left"/>
    </xf>
    <xf numFmtId="0" fontId="25" fillId="3" borderId="0" xfId="0" applyFont="1" applyFill="1" applyAlignment="1">
      <alignment wrapText="1"/>
    </xf>
    <xf numFmtId="0" fontId="12" fillId="0" borderId="9" xfId="0" applyFont="1" applyBorder="1" applyAlignment="1">
      <alignment wrapText="1"/>
    </xf>
    <xf numFmtId="0" fontId="16" fillId="0" borderId="9" xfId="0" applyFont="1" applyBorder="1" applyAlignment="1">
      <alignment horizontal="right" wrapText="1"/>
    </xf>
    <xf numFmtId="0" fontId="12" fillId="0" borderId="9" xfId="0" applyFont="1" applyBorder="1" applyAlignment="1">
      <alignment horizontal="right" wrapText="1"/>
    </xf>
    <xf numFmtId="0" fontId="12" fillId="0" borderId="9" xfId="21" applyBorder="1"/>
    <xf numFmtId="0" fontId="11" fillId="0" borderId="0" xfId="2" applyFill="1"/>
    <xf numFmtId="0" fontId="16" fillId="0" borderId="3" xfId="0" applyFont="1" applyBorder="1" applyAlignment="1">
      <alignment horizontal="left"/>
    </xf>
    <xf numFmtId="0" fontId="16" fillId="0" borderId="0" xfId="40" applyFont="1" applyAlignment="1">
      <alignment horizontal="left"/>
    </xf>
    <xf numFmtId="0" fontId="16" fillId="0" borderId="6" xfId="21" applyFont="1" applyBorder="1" applyAlignment="1">
      <alignment horizontal="right" wrapText="1"/>
    </xf>
    <xf numFmtId="0" fontId="12" fillId="0" borderId="6" xfId="21" applyBorder="1" applyAlignment="1">
      <alignment horizontal="right" wrapText="1"/>
    </xf>
    <xf numFmtId="0" fontId="0" fillId="0" borderId="0" xfId="0" applyAlignment="1">
      <alignment wrapText="1"/>
    </xf>
    <xf numFmtId="0" fontId="39" fillId="0" borderId="0" xfId="0" applyFont="1"/>
    <xf numFmtId="3" fontId="10" fillId="0" borderId="0" xfId="1" applyNumberFormat="1" applyFont="1"/>
    <xf numFmtId="165" fontId="10" fillId="0" borderId="0" xfId="111" applyNumberFormat="1" applyFont="1" applyFill="1"/>
    <xf numFmtId="0" fontId="16" fillId="0" borderId="6" xfId="21" applyFont="1" applyBorder="1" applyAlignment="1">
      <alignment horizontal="centerContinuous" wrapText="1"/>
    </xf>
    <xf numFmtId="165" fontId="29" fillId="0" borderId="0" xfId="111" applyNumberFormat="1" applyFont="1" applyFill="1"/>
    <xf numFmtId="3" fontId="12" fillId="0" borderId="0" xfId="0" applyNumberFormat="1" applyFont="1" applyAlignment="1">
      <alignment horizontal="right"/>
    </xf>
    <xf numFmtId="0" fontId="12" fillId="0" borderId="14" xfId="0" applyFont="1" applyBorder="1"/>
    <xf numFmtId="165" fontId="29" fillId="0" borderId="0" xfId="10" applyNumberFormat="1" applyFont="1" applyFill="1" applyBorder="1"/>
    <xf numFmtId="0" fontId="19" fillId="0" borderId="0" xfId="24" applyFont="1"/>
    <xf numFmtId="0" fontId="41" fillId="0" borderId="0" xfId="24" applyFont="1" applyAlignment="1">
      <alignment horizontal="left"/>
    </xf>
    <xf numFmtId="0" fontId="19" fillId="0" borderId="0" xfId="24" applyFont="1" applyAlignment="1">
      <alignment horizontal="left"/>
    </xf>
    <xf numFmtId="0" fontId="41" fillId="0" borderId="0" xfId="24" applyFont="1"/>
    <xf numFmtId="0" fontId="19" fillId="0" borderId="9" xfId="24" applyFont="1" applyBorder="1" applyAlignment="1">
      <alignment horizontal="right" wrapText="1"/>
    </xf>
    <xf numFmtId="0" fontId="19" fillId="0" borderId="13" xfId="24" applyFont="1" applyBorder="1"/>
    <xf numFmtId="0" fontId="19" fillId="0" borderId="9" xfId="24" applyFont="1" applyBorder="1"/>
    <xf numFmtId="0" fontId="41" fillId="0" borderId="0" xfId="40" applyFont="1" applyAlignment="1"/>
    <xf numFmtId="165" fontId="34" fillId="0" borderId="0" xfId="117" applyNumberFormat="1" applyFont="1" applyFill="1"/>
    <xf numFmtId="165" fontId="29" fillId="0" borderId="0" xfId="117" applyNumberFormat="1" applyFont="1" applyFill="1"/>
    <xf numFmtId="0" fontId="19" fillId="0" borderId="0" xfId="211" applyFont="1"/>
    <xf numFmtId="0" fontId="19" fillId="0" borderId="0" xfId="211" applyFont="1" applyAlignment="1">
      <alignment horizontal="right"/>
    </xf>
    <xf numFmtId="0" fontId="19" fillId="0" borderId="0" xfId="211" applyFont="1" applyAlignment="1">
      <alignment vertical="center"/>
    </xf>
    <xf numFmtId="0" fontId="16" fillId="0" borderId="0" xfId="24" applyFont="1" applyAlignment="1">
      <alignment horizontal="right" wrapText="1"/>
    </xf>
    <xf numFmtId="0" fontId="19" fillId="0" borderId="9" xfId="24" applyFont="1" applyBorder="1" applyAlignment="1">
      <alignment horizontal="right"/>
    </xf>
    <xf numFmtId="0" fontId="19" fillId="0" borderId="0" xfId="24" applyFont="1" applyAlignment="1">
      <alignment horizontal="right"/>
    </xf>
    <xf numFmtId="0" fontId="12" fillId="0" borderId="13" xfId="6" applyBorder="1"/>
    <xf numFmtId="3" fontId="16" fillId="0" borderId="0" xfId="21" applyNumberFormat="1" applyFont="1"/>
    <xf numFmtId="0" fontId="12" fillId="0" borderId="0" xfId="24" applyAlignment="1">
      <alignment vertical="center"/>
    </xf>
    <xf numFmtId="0" fontId="29" fillId="0" borderId="6" xfId="21" applyFont="1" applyBorder="1" applyAlignment="1">
      <alignment horizontal="right" wrapText="1"/>
    </xf>
    <xf numFmtId="0" fontId="16" fillId="0" borderId="0" xfId="21" applyFont="1"/>
    <xf numFmtId="0" fontId="12" fillId="0" borderId="0" xfId="21" applyAlignment="1">
      <alignment horizontal="center"/>
    </xf>
    <xf numFmtId="3" fontId="66" fillId="0" borderId="0" xfId="211" applyNumberFormat="1" applyFont="1"/>
    <xf numFmtId="168" fontId="12" fillId="0" borderId="0" xfId="9" applyNumberFormat="1" applyAlignment="1">
      <alignment horizontal="right" vertical="center"/>
    </xf>
    <xf numFmtId="0" fontId="12" fillId="0" borderId="0" xfId="211" applyFont="1" applyAlignment="1">
      <alignment horizontal="right" wrapText="1"/>
    </xf>
    <xf numFmtId="168" fontId="16" fillId="0" borderId="0" xfId="6" applyNumberFormat="1" applyFont="1"/>
    <xf numFmtId="168" fontId="12" fillId="0" borderId="0" xfId="6" applyNumberFormat="1"/>
    <xf numFmtId="0" fontId="12" fillId="0" borderId="0" xfId="213" applyFont="1"/>
    <xf numFmtId="0" fontId="16" fillId="0" borderId="0" xfId="213" applyFont="1"/>
    <xf numFmtId="0" fontId="10" fillId="0" borderId="9" xfId="1" applyFont="1" applyBorder="1"/>
    <xf numFmtId="0" fontId="10" fillId="0" borderId="0" xfId="1" applyFont="1" applyAlignment="1">
      <alignment horizontal="right"/>
    </xf>
    <xf numFmtId="0" fontId="16" fillId="0" borderId="6" xfId="213" applyFont="1" applyBorder="1" applyAlignment="1">
      <alignment horizontal="right" wrapText="1"/>
    </xf>
    <xf numFmtId="0" fontId="10" fillId="0" borderId="6" xfId="1" applyFont="1" applyBorder="1" applyAlignment="1">
      <alignment horizontal="right"/>
    </xf>
    <xf numFmtId="168" fontId="16" fillId="0" borderId="0" xfId="9" applyNumberFormat="1" applyFont="1" applyAlignment="1">
      <alignment horizontal="right" vertical="center"/>
    </xf>
    <xf numFmtId="0" fontId="19" fillId="0" borderId="0" xfId="211" applyFont="1" applyAlignment="1">
      <alignment horizontal="right" wrapText="1"/>
    </xf>
    <xf numFmtId="0" fontId="12" fillId="0" borderId="0" xfId="1" applyFont="1" applyAlignment="1">
      <alignment horizontal="left"/>
    </xf>
    <xf numFmtId="0" fontId="19" fillId="0" borderId="0" xfId="27" applyFont="1"/>
    <xf numFmtId="165" fontId="40" fillId="0" borderId="0" xfId="117" applyNumberFormat="1" applyFont="1" applyFill="1"/>
    <xf numFmtId="0" fontId="41" fillId="0" borderId="0" xfId="27" applyFont="1"/>
    <xf numFmtId="0" fontId="19" fillId="0" borderId="9" xfId="27" applyFont="1" applyBorder="1" applyAlignment="1">
      <alignment horizontal="right"/>
    </xf>
    <xf numFmtId="0" fontId="19" fillId="0" borderId="0" xfId="27" applyFont="1" applyAlignment="1">
      <alignment vertical="center"/>
    </xf>
    <xf numFmtId="3" fontId="26" fillId="0" borderId="0" xfId="0" quotePrefix="1" applyNumberFormat="1" applyFont="1" applyAlignment="1">
      <alignment horizontal="left"/>
    </xf>
    <xf numFmtId="0" fontId="34" fillId="0" borderId="0" xfId="0" applyFont="1"/>
    <xf numFmtId="0" fontId="34" fillId="0" borderId="0" xfId="6" applyFont="1"/>
    <xf numFmtId="0" fontId="42" fillId="0" borderId="0" xfId="24" applyFont="1"/>
    <xf numFmtId="0" fontId="40" fillId="0" borderId="0" xfId="24" applyFont="1"/>
    <xf numFmtId="3" fontId="12" fillId="0" borderId="0" xfId="21" applyNumberFormat="1"/>
    <xf numFmtId="0" fontId="12" fillId="0" borderId="0" xfId="24"/>
    <xf numFmtId="0" fontId="16" fillId="0" borderId="0" xfId="24" applyFont="1"/>
    <xf numFmtId="0" fontId="14" fillId="0" borderId="0" xfId="2" applyFont="1" applyFill="1"/>
    <xf numFmtId="0" fontId="16" fillId="0" borderId="9" xfId="213" applyFont="1" applyBorder="1"/>
    <xf numFmtId="0" fontId="12" fillId="0" borderId="9" xfId="213" applyFont="1" applyBorder="1"/>
    <xf numFmtId="0" fontId="10" fillId="0" borderId="9" xfId="1" applyFont="1" applyBorder="1" applyAlignment="1">
      <alignment horizontal="right"/>
    </xf>
    <xf numFmtId="0" fontId="16" fillId="0" borderId="9" xfId="213" applyFont="1" applyBorder="1" applyAlignment="1">
      <alignment horizontal="left"/>
    </xf>
    <xf numFmtId="0" fontId="12" fillId="0" borderId="9" xfId="213" applyFont="1" applyBorder="1" applyAlignment="1">
      <alignment horizontal="right" wrapText="1"/>
    </xf>
    <xf numFmtId="0" fontId="71" fillId="0" borderId="0" xfId="1" applyFont="1"/>
    <xf numFmtId="0" fontId="28" fillId="0" borderId="0" xfId="213" applyFont="1"/>
    <xf numFmtId="3" fontId="16" fillId="0" borderId="3" xfId="0" applyNumberFormat="1" applyFont="1" applyBorder="1" applyAlignment="1">
      <alignment horizontal="left"/>
    </xf>
    <xf numFmtId="3" fontId="12" fillId="0" borderId="3" xfId="21" applyNumberFormat="1" applyBorder="1" applyAlignment="1">
      <alignment horizontal="right" wrapText="1"/>
    </xf>
    <xf numFmtId="3" fontId="12" fillId="0" borderId="0" xfId="0" applyNumberFormat="1" applyFont="1" applyAlignment="1">
      <alignment wrapText="1"/>
    </xf>
    <xf numFmtId="3" fontId="12" fillId="0" borderId="0" xfId="1" applyNumberFormat="1" applyFont="1"/>
    <xf numFmtId="3" fontId="12" fillId="0" borderId="0" xfId="0" applyNumberFormat="1" applyFont="1" applyAlignment="1">
      <alignment horizontal="right" wrapText="1"/>
    </xf>
    <xf numFmtId="3" fontId="12" fillId="0" borderId="9" xfId="1" applyNumberFormat="1" applyFont="1" applyBorder="1"/>
    <xf numFmtId="3" fontId="16" fillId="0" borderId="6" xfId="0" applyNumberFormat="1" applyFont="1" applyBorder="1" applyAlignment="1">
      <alignment horizontal="centerContinuous" wrapText="1"/>
    </xf>
    <xf numFmtId="3" fontId="12" fillId="0" borderId="6" xfId="0" applyNumberFormat="1" applyFont="1" applyBorder="1" applyAlignment="1">
      <alignment horizontal="centerContinuous" wrapText="1"/>
    </xf>
    <xf numFmtId="3" fontId="12" fillId="0" borderId="6" xfId="21" applyNumberFormat="1" applyBorder="1" applyAlignment="1">
      <alignment horizontal="centerContinuous" wrapText="1"/>
    </xf>
    <xf numFmtId="3" fontId="16" fillId="0" borderId="6" xfId="0" applyNumberFormat="1" applyFont="1" applyBorder="1" applyAlignment="1">
      <alignment horizontal="centerContinuous"/>
    </xf>
    <xf numFmtId="3" fontId="12" fillId="0" borderId="6" xfId="0" applyNumberFormat="1" applyFont="1" applyBorder="1" applyAlignment="1">
      <alignment horizontal="centerContinuous"/>
    </xf>
    <xf numFmtId="3" fontId="12" fillId="0" borderId="6" xfId="21" applyNumberFormat="1" applyBorder="1" applyAlignment="1">
      <alignment horizontal="centerContinuous"/>
    </xf>
    <xf numFmtId="3" fontId="12" fillId="0" borderId="6" xfId="1" applyNumberFormat="1" applyFont="1" applyBorder="1" applyAlignment="1">
      <alignment horizontal="centerContinuous"/>
    </xf>
    <xf numFmtId="3" fontId="12" fillId="0" borderId="9" xfId="1" applyNumberFormat="1" applyFont="1" applyBorder="1" applyAlignment="1">
      <alignment horizontal="right" wrapText="1"/>
    </xf>
    <xf numFmtId="0" fontId="73" fillId="0" borderId="0" xfId="1" applyFont="1"/>
    <xf numFmtId="0" fontId="19" fillId="0" borderId="0" xfId="6" applyFont="1" applyAlignment="1">
      <alignment horizontal="left"/>
    </xf>
    <xf numFmtId="0" fontId="19" fillId="0" borderId="12" xfId="6" applyFont="1" applyBorder="1" applyAlignment="1">
      <alignment horizontal="left"/>
    </xf>
    <xf numFmtId="0" fontId="19" fillId="0" borderId="0" xfId="1" applyFont="1" applyAlignment="1">
      <alignment horizontal="left"/>
    </xf>
    <xf numFmtId="0" fontId="12" fillId="0" borderId="0" xfId="213" applyFont="1" applyAlignment="1">
      <alignment horizontal="centerContinuous"/>
    </xf>
    <xf numFmtId="0" fontId="10" fillId="0" borderId="0" xfId="1" applyFont="1" applyAlignment="1">
      <alignment horizontal="centerContinuous"/>
    </xf>
    <xf numFmtId="0" fontId="10" fillId="0" borderId="6" xfId="1" applyFont="1" applyBorder="1" applyAlignment="1">
      <alignment horizontal="right" wrapText="1"/>
    </xf>
    <xf numFmtId="0" fontId="19" fillId="0" borderId="9" xfId="213" applyFont="1" applyBorder="1"/>
    <xf numFmtId="0" fontId="73" fillId="0" borderId="9" xfId="1" applyFont="1" applyBorder="1"/>
    <xf numFmtId="0" fontId="73" fillId="0" borderId="9" xfId="1" applyFont="1" applyBorder="1" applyAlignment="1">
      <alignment horizontal="right"/>
    </xf>
    <xf numFmtId="0" fontId="19" fillId="0" borderId="0" xfId="213" applyFont="1" applyAlignment="1">
      <alignment horizontal="centerContinuous"/>
    </xf>
    <xf numFmtId="0" fontId="73" fillId="0" borderId="0" xfId="1" applyFont="1" applyAlignment="1">
      <alignment horizontal="centerContinuous"/>
    </xf>
    <xf numFmtId="0" fontId="41" fillId="0" borderId="6" xfId="213" applyFont="1" applyBorder="1" applyAlignment="1">
      <alignment horizontal="right" wrapText="1"/>
    </xf>
    <xf numFmtId="0" fontId="73" fillId="0" borderId="6" xfId="1" applyFont="1" applyBorder="1" applyAlignment="1">
      <alignment horizontal="right" wrapText="1"/>
    </xf>
    <xf numFmtId="0" fontId="73" fillId="0" borderId="0" xfId="1" applyFont="1" applyAlignment="1">
      <alignment wrapText="1"/>
    </xf>
    <xf numFmtId="0" fontId="10" fillId="0" borderId="0" xfId="1" applyFont="1" applyAlignment="1">
      <alignment wrapText="1"/>
    </xf>
    <xf numFmtId="165" fontId="29" fillId="0" borderId="0" xfId="111" applyNumberFormat="1" applyFont="1" applyFill="1" applyAlignment="1">
      <alignment horizontal="right"/>
    </xf>
    <xf numFmtId="0" fontId="16" fillId="0" borderId="0" xfId="24" applyFont="1" applyAlignment="1">
      <alignment wrapText="1"/>
    </xf>
    <xf numFmtId="3" fontId="12" fillId="0" borderId="0" xfId="10" applyNumberFormat="1" applyFont="1" applyFill="1"/>
    <xf numFmtId="3" fontId="12" fillId="0" borderId="3" xfId="24" applyNumberFormat="1" applyBorder="1" applyAlignment="1">
      <alignment horizontal="right"/>
    </xf>
    <xf numFmtId="3" fontId="12" fillId="0" borderId="9" xfId="24" applyNumberFormat="1" applyBorder="1"/>
    <xf numFmtId="3" fontId="12" fillId="0" borderId="0" xfId="24" applyNumberFormat="1"/>
    <xf numFmtId="3" fontId="12" fillId="0" borderId="0" xfId="24" applyNumberFormat="1" applyAlignment="1">
      <alignment horizontal="right"/>
    </xf>
    <xf numFmtId="3" fontId="12" fillId="0" borderId="6" xfId="24" applyNumberFormat="1" applyBorder="1" applyAlignment="1">
      <alignment horizontal="centerContinuous"/>
    </xf>
    <xf numFmtId="3" fontId="12" fillId="0" borderId="9" xfId="24" applyNumberFormat="1" applyBorder="1" applyAlignment="1">
      <alignment horizontal="right" wrapText="1"/>
    </xf>
    <xf numFmtId="3" fontId="16" fillId="0" borderId="0" xfId="10" applyNumberFormat="1" applyFont="1" applyFill="1"/>
    <xf numFmtId="165" fontId="34" fillId="0" borderId="0" xfId="111" applyNumberFormat="1" applyFont="1" applyFill="1"/>
    <xf numFmtId="0" fontId="16" fillId="0" borderId="5" xfId="1" applyFont="1" applyBorder="1"/>
    <xf numFmtId="0" fontId="16" fillId="0" borderId="0" xfId="1" applyFont="1"/>
    <xf numFmtId="3" fontId="71" fillId="0" borderId="0" xfId="1" applyNumberFormat="1" applyFont="1"/>
    <xf numFmtId="3" fontId="12" fillId="0" borderId="0" xfId="10" applyNumberFormat="1" applyFont="1" applyFill="1" applyBorder="1"/>
    <xf numFmtId="0" fontId="29" fillId="0" borderId="0" xfId="213" applyFont="1"/>
    <xf numFmtId="165" fontId="34" fillId="0" borderId="0" xfId="10" applyNumberFormat="1" applyFont="1" applyFill="1" applyBorder="1"/>
    <xf numFmtId="165" fontId="34" fillId="0" borderId="0" xfId="10" applyNumberFormat="1" applyFont="1" applyFill="1"/>
    <xf numFmtId="0" fontId="7" fillId="0" borderId="0" xfId="213"/>
    <xf numFmtId="0" fontId="12" fillId="0" borderId="0" xfId="1" applyFont="1"/>
    <xf numFmtId="3" fontId="12" fillId="0" borderId="6" xfId="10" applyNumberFormat="1" applyFont="1" applyFill="1" applyBorder="1" applyAlignment="1">
      <alignment horizontal="centerContinuous"/>
    </xf>
    <xf numFmtId="3" fontId="12" fillId="0" borderId="9" xfId="0" applyNumberFormat="1" applyFont="1" applyBorder="1"/>
    <xf numFmtId="3" fontId="12" fillId="0" borderId="9" xfId="0" applyNumberFormat="1" applyFont="1" applyBorder="1" applyAlignment="1">
      <alignment horizontal="right" wrapText="1"/>
    </xf>
    <xf numFmtId="3" fontId="12" fillId="0" borderId="9" xfId="10" applyNumberFormat="1" applyFont="1" applyFill="1" applyBorder="1" applyAlignment="1">
      <alignment horizontal="right" wrapText="1"/>
    </xf>
    <xf numFmtId="168" fontId="16" fillId="0" borderId="0" xfId="0" applyNumberFormat="1" applyFont="1"/>
    <xf numFmtId="168" fontId="16" fillId="0" borderId="0" xfId="10" applyNumberFormat="1" applyFont="1" applyFill="1" applyBorder="1"/>
    <xf numFmtId="168" fontId="12" fillId="0" borderId="0" xfId="0" applyNumberFormat="1" applyFont="1"/>
    <xf numFmtId="168" fontId="12" fillId="0" borderId="0" xfId="10" applyNumberFormat="1" applyFont="1" applyFill="1" applyBorder="1"/>
    <xf numFmtId="0" fontId="41" fillId="0" borderId="9" xfId="27" applyFont="1" applyBorder="1"/>
    <xf numFmtId="0" fontId="19" fillId="0" borderId="9" xfId="27" applyFont="1" applyBorder="1"/>
    <xf numFmtId="0" fontId="19" fillId="0" borderId="6" xfId="27" applyFont="1" applyBorder="1"/>
    <xf numFmtId="0" fontId="65" fillId="0" borderId="6" xfId="27" applyFont="1" applyBorder="1" applyAlignment="1">
      <alignment horizontal="right"/>
    </xf>
    <xf numFmtId="3" fontId="41" fillId="0" borderId="0" xfId="27" applyNumberFormat="1" applyFont="1"/>
    <xf numFmtId="3" fontId="19" fillId="0" borderId="0" xfId="27" applyNumberFormat="1" applyFont="1"/>
    <xf numFmtId="0" fontId="19" fillId="0" borderId="13" xfId="27" applyFont="1" applyBorder="1"/>
    <xf numFmtId="0" fontId="40" fillId="0" borderId="0" xfId="27" applyFont="1"/>
    <xf numFmtId="165" fontId="0" fillId="0" borderId="0" xfId="111" applyNumberFormat="1" applyFont="1" applyFill="1"/>
    <xf numFmtId="0" fontId="41" fillId="0" borderId="3" xfId="40" applyFont="1" applyBorder="1" applyAlignment="1"/>
    <xf numFmtId="0" fontId="7" fillId="0" borderId="0" xfId="27"/>
    <xf numFmtId="0" fontId="16" fillId="0" borderId="9" xfId="0" applyFont="1" applyBorder="1"/>
    <xf numFmtId="0" fontId="41" fillId="0" borderId="9" xfId="24" applyFont="1" applyBorder="1"/>
    <xf numFmtId="0" fontId="41" fillId="0" borderId="6" xfId="24" applyFont="1" applyBorder="1"/>
    <xf numFmtId="3" fontId="41" fillId="0" borderId="0" xfId="24" applyNumberFormat="1" applyFont="1"/>
    <xf numFmtId="3" fontId="41" fillId="0" borderId="0" xfId="0" applyNumberFormat="1" applyFont="1" applyAlignment="1">
      <alignment horizontal="right"/>
    </xf>
    <xf numFmtId="3" fontId="19" fillId="0" borderId="0" xfId="24" applyNumberFormat="1" applyFont="1"/>
    <xf numFmtId="3" fontId="19" fillId="0" borderId="0" xfId="0" applyNumberFormat="1" applyFont="1" applyAlignment="1">
      <alignment horizontal="right"/>
    </xf>
    <xf numFmtId="165" fontId="19" fillId="0" borderId="0" xfId="111" applyNumberFormat="1" applyFont="1" applyFill="1"/>
    <xf numFmtId="0" fontId="19" fillId="0" borderId="13" xfId="0" applyFont="1" applyBorder="1"/>
    <xf numFmtId="0" fontId="19" fillId="0" borderId="0" xfId="0" applyFont="1"/>
    <xf numFmtId="165" fontId="40" fillId="0" borderId="0" xfId="117" applyNumberFormat="1" applyFont="1" applyFill="1" applyAlignment="1">
      <alignment horizontal="right"/>
    </xf>
    <xf numFmtId="9" fontId="19" fillId="0" borderId="0" xfId="111" applyFont="1" applyFill="1"/>
    <xf numFmtId="0" fontId="12" fillId="0" borderId="0" xfId="1" applyFont="1" applyAlignment="1">
      <alignment horizontal="right"/>
    </xf>
    <xf numFmtId="0" fontId="19" fillId="0" borderId="13" xfId="24" applyFont="1" applyBorder="1" applyAlignment="1">
      <alignment horizontal="left"/>
    </xf>
    <xf numFmtId="3" fontId="19" fillId="0" borderId="13" xfId="24" applyNumberFormat="1" applyFont="1" applyBorder="1"/>
    <xf numFmtId="0" fontId="42" fillId="0" borderId="0" xfId="24" applyFont="1" applyAlignment="1">
      <alignment horizontal="left"/>
    </xf>
    <xf numFmtId="0" fontId="40" fillId="0" borderId="0" xfId="24" applyFont="1" applyAlignment="1">
      <alignment horizontal="left"/>
    </xf>
    <xf numFmtId="0" fontId="79" fillId="0" borderId="0" xfId="2" applyFont="1" applyFill="1"/>
    <xf numFmtId="3" fontId="12" fillId="0" borderId="0" xfId="9" applyNumberFormat="1" applyAlignment="1">
      <alignment horizontal="right" vertical="center"/>
    </xf>
    <xf numFmtId="3" fontId="12" fillId="0" borderId="14" xfId="9" applyNumberFormat="1" applyBorder="1" applyAlignment="1">
      <alignment horizontal="right" vertical="center"/>
    </xf>
    <xf numFmtId="165" fontId="29" fillId="0" borderId="0" xfId="117" applyNumberFormat="1" applyFont="1" applyFill="1" applyAlignment="1">
      <alignment horizontal="right"/>
    </xf>
    <xf numFmtId="0" fontId="78" fillId="0" borderId="0" xfId="1" applyFont="1"/>
    <xf numFmtId="0" fontId="78" fillId="0" borderId="9" xfId="1" applyFont="1" applyBorder="1"/>
    <xf numFmtId="0" fontId="80" fillId="0" borderId="0" xfId="1" applyFont="1"/>
    <xf numFmtId="3" fontId="16" fillId="0" borderId="0" xfId="9" applyNumberFormat="1" applyFont="1" applyAlignment="1">
      <alignment horizontal="right" vertical="center"/>
    </xf>
    <xf numFmtId="3" fontId="19" fillId="0" borderId="13" xfId="0" applyNumberFormat="1" applyFont="1" applyBorder="1"/>
    <xf numFmtId="3" fontId="40" fillId="0" borderId="0" xfId="0" applyNumberFormat="1" applyFont="1"/>
    <xf numFmtId="3" fontId="12" fillId="0" borderId="0" xfId="10" applyNumberFormat="1" applyFont="1" applyFill="1" applyAlignment="1">
      <alignment horizontal="right"/>
    </xf>
    <xf numFmtId="3" fontId="16" fillId="0" borderId="0" xfId="20" applyNumberFormat="1" applyFont="1" applyAlignment="1">
      <alignment horizontal="right" vertical="center"/>
    </xf>
    <xf numFmtId="3" fontId="12" fillId="0" borderId="0" xfId="20" applyNumberFormat="1" applyAlignment="1">
      <alignment horizontal="right" vertical="center"/>
    </xf>
    <xf numFmtId="0" fontId="19" fillId="0" borderId="0" xfId="1" applyFont="1"/>
    <xf numFmtId="168" fontId="16" fillId="0" borderId="0" xfId="3" applyNumberFormat="1" applyFont="1" applyFill="1" applyBorder="1" applyAlignment="1">
      <alignment horizontal="right"/>
    </xf>
    <xf numFmtId="0" fontId="34" fillId="0" borderId="0" xfId="24" applyFont="1"/>
    <xf numFmtId="168" fontId="12" fillId="0" borderId="0" xfId="3" applyNumberFormat="1" applyFont="1" applyFill="1" applyBorder="1" applyAlignment="1">
      <alignment horizontal="right"/>
    </xf>
    <xf numFmtId="0" fontId="29" fillId="0" borderId="0" xfId="24" applyFont="1"/>
    <xf numFmtId="0" fontId="16" fillId="0" borderId="3" xfId="40" applyFont="1" applyBorder="1" applyAlignment="1"/>
    <xf numFmtId="0" fontId="16" fillId="0" borderId="0" xfId="40" applyFont="1" applyAlignment="1"/>
    <xf numFmtId="0" fontId="80" fillId="0" borderId="0" xfId="0" applyFont="1"/>
    <xf numFmtId="165" fontId="75" fillId="0" borderId="0" xfId="0" applyNumberFormat="1" applyFont="1"/>
    <xf numFmtId="3" fontId="80" fillId="0" borderId="9" xfId="0" applyNumberFormat="1" applyFont="1" applyBorder="1" applyAlignment="1">
      <alignment horizontal="right"/>
    </xf>
    <xf numFmtId="165" fontId="74" fillId="0" borderId="0" xfId="0" applyNumberFormat="1" applyFont="1" applyAlignment="1">
      <alignment horizontal="right"/>
    </xf>
    <xf numFmtId="3" fontId="80" fillId="0" borderId="0" xfId="0" applyNumberFormat="1" applyFont="1" applyAlignment="1">
      <alignment horizontal="right"/>
    </xf>
    <xf numFmtId="0" fontId="70" fillId="0" borderId="0" xfId="0" applyFont="1"/>
    <xf numFmtId="0" fontId="0" fillId="0" borderId="0" xfId="0" quotePrefix="1"/>
    <xf numFmtId="0" fontId="7" fillId="0" borderId="9" xfId="213" applyBorder="1"/>
    <xf numFmtId="0" fontId="7" fillId="0" borderId="0" xfId="213" applyAlignment="1">
      <alignment horizontal="centerContinuous"/>
    </xf>
    <xf numFmtId="0" fontId="12" fillId="0" borderId="12" xfId="213" applyFont="1" applyBorder="1"/>
    <xf numFmtId="3" fontId="12" fillId="0" borderId="12" xfId="10" applyNumberFormat="1" applyFont="1" applyFill="1" applyBorder="1"/>
    <xf numFmtId="0" fontId="3" fillId="0" borderId="0" xfId="212"/>
    <xf numFmtId="0" fontId="41" fillId="0" borderId="0" xfId="211" applyFont="1"/>
    <xf numFmtId="0" fontId="41" fillId="0" borderId="9" xfId="211" applyFont="1" applyBorder="1"/>
    <xf numFmtId="3" fontId="67" fillId="0" borderId="0" xfId="211" applyNumberFormat="1" applyFont="1"/>
    <xf numFmtId="0" fontId="19" fillId="0" borderId="13" xfId="211" applyFont="1" applyBorder="1"/>
    <xf numFmtId="0" fontId="42" fillId="0" borderId="0" xfId="211" applyFont="1"/>
    <xf numFmtId="0" fontId="40" fillId="0" borderId="0" xfId="211" applyFont="1"/>
    <xf numFmtId="0" fontId="19" fillId="0" borderId="9" xfId="211" applyFont="1" applyBorder="1"/>
    <xf numFmtId="0" fontId="66" fillId="0" borderId="9" xfId="213" applyFont="1" applyBorder="1"/>
    <xf numFmtId="0" fontId="19" fillId="0" borderId="9" xfId="1" applyFont="1" applyBorder="1"/>
    <xf numFmtId="0" fontId="19" fillId="0" borderId="9" xfId="1" applyFont="1" applyBorder="1" applyAlignment="1">
      <alignment horizontal="right"/>
    </xf>
    <xf numFmtId="0" fontId="66" fillId="0" borderId="0" xfId="213" applyFont="1" applyAlignment="1">
      <alignment horizontal="centerContinuous"/>
    </xf>
    <xf numFmtId="0" fontId="19" fillId="0" borderId="0" xfId="1" applyFont="1" applyAlignment="1">
      <alignment horizontal="centerContinuous"/>
    </xf>
    <xf numFmtId="0" fontId="19" fillId="0" borderId="6" xfId="1" applyFont="1" applyBorder="1" applyAlignment="1">
      <alignment horizontal="right" wrapText="1"/>
    </xf>
    <xf numFmtId="0" fontId="19" fillId="0" borderId="0" xfId="1" applyFont="1" applyAlignment="1">
      <alignment wrapText="1"/>
    </xf>
    <xf numFmtId="3" fontId="41" fillId="0" borderId="0" xfId="211" applyNumberFormat="1" applyFont="1"/>
    <xf numFmtId="3" fontId="19" fillId="0" borderId="0" xfId="211" applyNumberFormat="1" applyFont="1"/>
    <xf numFmtId="168" fontId="19" fillId="0" borderId="0" xfId="211" applyNumberFormat="1" applyFont="1"/>
    <xf numFmtId="3" fontId="19" fillId="0" borderId="13" xfId="211" applyNumberFormat="1" applyFont="1" applyBorder="1"/>
    <xf numFmtId="0" fontId="16" fillId="0" borderId="9" xfId="211" applyFont="1" applyBorder="1"/>
    <xf numFmtId="0" fontId="31" fillId="0" borderId="9" xfId="213" applyFont="1" applyBorder="1"/>
    <xf numFmtId="0" fontId="16" fillId="0" borderId="0" xfId="211" applyFont="1"/>
    <xf numFmtId="0" fontId="31" fillId="0" borderId="0" xfId="213" applyFont="1" applyAlignment="1">
      <alignment horizontal="centerContinuous"/>
    </xf>
    <xf numFmtId="0" fontId="12" fillId="0" borderId="0" xfId="211" applyFont="1" applyAlignment="1">
      <alignment horizontal="right"/>
    </xf>
    <xf numFmtId="0" fontId="82" fillId="0" borderId="0" xfId="2" applyFont="1" applyFill="1"/>
    <xf numFmtId="0" fontId="68" fillId="0" borderId="0" xfId="2" applyFont="1" applyFill="1"/>
    <xf numFmtId="0" fontId="16" fillId="0" borderId="3" xfId="1" applyFont="1" applyBorder="1"/>
    <xf numFmtId="0" fontId="14" fillId="0" borderId="0" xfId="332" applyFont="1" applyFill="1"/>
    <xf numFmtId="0" fontId="12" fillId="0" borderId="0" xfId="333" applyFont="1"/>
    <xf numFmtId="0" fontId="16" fillId="0" borderId="0" xfId="333" applyFont="1" applyAlignment="1">
      <alignment horizontal="left"/>
    </xf>
    <xf numFmtId="0" fontId="16" fillId="0" borderId="0" xfId="333" applyFont="1" applyAlignment="1">
      <alignment horizontal="left" wrapText="1"/>
    </xf>
    <xf numFmtId="0" fontId="16" fillId="0" borderId="9" xfId="333" applyFont="1" applyBorder="1"/>
    <xf numFmtId="0" fontId="12" fillId="0" borderId="9" xfId="333" applyFont="1" applyBorder="1"/>
    <xf numFmtId="0" fontId="12" fillId="0" borderId="9" xfId="333" applyFont="1" applyBorder="1" applyAlignment="1">
      <alignment horizontal="right"/>
    </xf>
    <xf numFmtId="0" fontId="16" fillId="0" borderId="0" xfId="333" applyFont="1"/>
    <xf numFmtId="0" fontId="16" fillId="0" borderId="6" xfId="333" applyFont="1" applyBorder="1" applyAlignment="1">
      <alignment horizontal="centerContinuous"/>
    </xf>
    <xf numFmtId="0" fontId="12" fillId="0" borderId="6" xfId="333" applyFont="1" applyBorder="1" applyAlignment="1">
      <alignment horizontal="centerContinuous"/>
    </xf>
    <xf numFmtId="0" fontId="16" fillId="0" borderId="0" xfId="333" applyFont="1" applyAlignment="1">
      <alignment horizontal="right" wrapText="1"/>
    </xf>
    <xf numFmtId="0" fontId="16" fillId="0" borderId="9" xfId="21" applyFont="1" applyBorder="1" applyAlignment="1">
      <alignment horizontal="centerContinuous" wrapText="1"/>
    </xf>
    <xf numFmtId="0" fontId="16" fillId="0" borderId="0" xfId="21" applyFont="1" applyAlignment="1">
      <alignment horizontal="right" wrapText="1"/>
    </xf>
    <xf numFmtId="0" fontId="12" fillId="0" borderId="0" xfId="333" applyFont="1" applyAlignment="1">
      <alignment horizontal="right" wrapText="1"/>
    </xf>
    <xf numFmtId="0" fontId="12" fillId="0" borderId="9" xfId="333" applyFont="1" applyBorder="1" applyAlignment="1">
      <alignment wrapText="1"/>
    </xf>
    <xf numFmtId="0" fontId="16" fillId="0" borderId="9" xfId="333" applyFont="1" applyBorder="1" applyAlignment="1">
      <alignment horizontal="right" wrapText="1"/>
    </xf>
    <xf numFmtId="0" fontId="12" fillId="0" borderId="9" xfId="333" applyFont="1" applyBorder="1" applyAlignment="1">
      <alignment horizontal="right" wrapText="1"/>
    </xf>
    <xf numFmtId="0" fontId="34" fillId="0" borderId="9" xfId="333" applyFont="1" applyBorder="1" applyAlignment="1">
      <alignment horizontal="right" wrapText="1"/>
    </xf>
    <xf numFmtId="0" fontId="29" fillId="0" borderId="9" xfId="333" applyFont="1" applyBorder="1" applyAlignment="1">
      <alignment horizontal="right" wrapText="1"/>
    </xf>
    <xf numFmtId="0" fontId="12" fillId="0" borderId="0" xfId="333" applyFont="1" applyAlignment="1">
      <alignment wrapText="1"/>
    </xf>
    <xf numFmtId="0" fontId="34" fillId="0" borderId="6" xfId="21" applyFont="1" applyBorder="1" applyAlignment="1">
      <alignment horizontal="centerContinuous" wrapText="1"/>
    </xf>
    <xf numFmtId="3" fontId="16" fillId="0" borderId="23" xfId="0" applyNumberFormat="1" applyFont="1" applyBorder="1" applyAlignment="1">
      <alignment horizontal="right"/>
    </xf>
    <xf numFmtId="0" fontId="29" fillId="0" borderId="0" xfId="0" applyFont="1" applyAlignment="1">
      <alignment horizontal="left"/>
    </xf>
    <xf numFmtId="169" fontId="29" fillId="0" borderId="0" xfId="0" applyNumberFormat="1" applyFont="1" applyAlignment="1">
      <alignment horizontal="right"/>
    </xf>
    <xf numFmtId="169" fontId="29" fillId="0" borderId="23" xfId="0" applyNumberFormat="1" applyFont="1" applyBorder="1" applyAlignment="1">
      <alignment horizontal="right"/>
    </xf>
    <xf numFmtId="169" fontId="29" fillId="0" borderId="8" xfId="0" applyNumberFormat="1" applyFont="1" applyBorder="1" applyAlignment="1">
      <alignment horizontal="right"/>
    </xf>
    <xf numFmtId="0" fontId="16" fillId="0" borderId="12" xfId="0" applyFont="1" applyBorder="1"/>
    <xf numFmtId="0" fontId="29" fillId="0" borderId="12" xfId="0" applyFont="1" applyBorder="1" applyAlignment="1">
      <alignment horizontal="left"/>
    </xf>
    <xf numFmtId="169" fontId="29" fillId="0" borderId="12" xfId="0" applyNumberFormat="1" applyFont="1" applyBorder="1" applyAlignment="1">
      <alignment horizontal="right"/>
    </xf>
    <xf numFmtId="3" fontId="16" fillId="0" borderId="12" xfId="0" applyNumberFormat="1" applyFont="1" applyBorder="1" applyAlignment="1">
      <alignment horizontal="right"/>
    </xf>
    <xf numFmtId="168" fontId="12" fillId="0" borderId="0" xfId="24" applyNumberFormat="1"/>
    <xf numFmtId="0" fontId="12" fillId="0" borderId="0" xfId="24" applyAlignment="1">
      <alignment horizontal="left" indent="1"/>
    </xf>
    <xf numFmtId="0" fontId="29" fillId="0" borderId="13" xfId="0" applyFont="1" applyBorder="1"/>
    <xf numFmtId="165" fontId="19" fillId="0" borderId="0" xfId="24" applyNumberFormat="1" applyFont="1"/>
    <xf numFmtId="166" fontId="10" fillId="0" borderId="0" xfId="1" applyNumberFormat="1" applyFont="1"/>
    <xf numFmtId="169" fontId="29" fillId="0" borderId="0" xfId="10" applyNumberFormat="1" applyFont="1" applyFill="1"/>
    <xf numFmtId="3" fontId="16" fillId="0" borderId="0" xfId="333" applyNumberFormat="1" applyFont="1"/>
    <xf numFmtId="168" fontId="16" fillId="0" borderId="0" xfId="10" applyNumberFormat="1" applyFont="1" applyFill="1"/>
    <xf numFmtId="169" fontId="34" fillId="0" borderId="0" xfId="10" applyNumberFormat="1" applyFont="1" applyFill="1"/>
    <xf numFmtId="3" fontId="12" fillId="0" borderId="0" xfId="333" applyNumberFormat="1" applyFont="1"/>
    <xf numFmtId="168" fontId="12" fillId="0" borderId="0" xfId="10" applyNumberFormat="1" applyFont="1" applyFill="1"/>
    <xf numFmtId="168" fontId="71" fillId="0" borderId="0" xfId="1" applyNumberFormat="1" applyFont="1"/>
    <xf numFmtId="168" fontId="10" fillId="0" borderId="0" xfId="1" applyNumberFormat="1" applyFont="1"/>
    <xf numFmtId="3" fontId="16" fillId="0" borderId="4" xfId="0" applyNumberFormat="1" applyFont="1" applyBorder="1" applyAlignment="1">
      <alignment horizontal="right"/>
    </xf>
    <xf numFmtId="0" fontId="12" fillId="0" borderId="24" xfId="0" applyFont="1" applyBorder="1" applyAlignment="1">
      <alignment horizontal="right"/>
    </xf>
    <xf numFmtId="3" fontId="16" fillId="0" borderId="4" xfId="0" applyNumberFormat="1" applyFont="1" applyBorder="1"/>
    <xf numFmtId="0" fontId="77" fillId="0" borderId="6" xfId="0" applyFont="1" applyBorder="1"/>
    <xf numFmtId="0" fontId="77" fillId="0" borderId="6" xfId="0" applyFont="1" applyBorder="1" applyAlignment="1">
      <alignment horizontal="right"/>
    </xf>
    <xf numFmtId="0" fontId="77" fillId="0" borderId="0" xfId="0" applyFont="1"/>
    <xf numFmtId="9" fontId="77" fillId="0" borderId="0" xfId="0" applyNumberFormat="1" applyFont="1"/>
    <xf numFmtId="0" fontId="17" fillId="3" borderId="0" xfId="0" applyFont="1" applyFill="1" applyAlignment="1" applyProtection="1">
      <alignment vertical="top" wrapText="1"/>
      <protection locked="0"/>
    </xf>
    <xf numFmtId="9" fontId="77" fillId="0" borderId="0" xfId="0" applyNumberFormat="1" applyFont="1" applyAlignment="1">
      <alignment horizontal="right"/>
    </xf>
    <xf numFmtId="169" fontId="29" fillId="0" borderId="0" xfId="10" applyNumberFormat="1" applyFont="1" applyFill="1" applyAlignment="1">
      <alignment horizontal="right"/>
    </xf>
    <xf numFmtId="0" fontId="29" fillId="0" borderId="6" xfId="0" applyFont="1" applyBorder="1" applyAlignment="1">
      <alignment horizontal="right" wrapText="1"/>
    </xf>
    <xf numFmtId="165" fontId="42" fillId="0" borderId="0" xfId="117" applyNumberFormat="1" applyFont="1" applyFill="1" applyBorder="1"/>
    <xf numFmtId="165" fontId="42" fillId="0" borderId="0" xfId="117" applyNumberFormat="1" applyFont="1" applyFill="1" applyBorder="1" applyAlignment="1">
      <alignment horizontal="right"/>
    </xf>
    <xf numFmtId="165" fontId="40" fillId="0" borderId="0" xfId="117" applyNumberFormat="1" applyFont="1" applyFill="1" applyBorder="1"/>
    <xf numFmtId="165" fontId="40" fillId="0" borderId="0" xfId="117" applyNumberFormat="1" applyFont="1" applyFill="1" applyBorder="1" applyAlignment="1">
      <alignment horizontal="right"/>
    </xf>
    <xf numFmtId="0" fontId="12" fillId="0" borderId="9" xfId="213" applyFont="1" applyBorder="1" applyAlignment="1">
      <alignment horizontal="centerContinuous"/>
    </xf>
    <xf numFmtId="0" fontId="12" fillId="0" borderId="6" xfId="24" applyBorder="1" applyAlignment="1">
      <alignment horizontal="centerContinuous" wrapText="1"/>
    </xf>
    <xf numFmtId="0" fontId="37" fillId="3" borderId="0" xfId="0" applyFont="1" applyFill="1" applyAlignment="1" applyProtection="1">
      <alignment vertical="top" wrapText="1"/>
      <protection locked="0"/>
    </xf>
    <xf numFmtId="3" fontId="71" fillId="0" borderId="0" xfId="1" applyNumberFormat="1" applyFont="1" applyAlignment="1">
      <alignment horizontal="right"/>
    </xf>
    <xf numFmtId="3" fontId="10" fillId="0" borderId="0" xfId="1" applyNumberFormat="1" applyFont="1" applyAlignment="1">
      <alignment horizontal="right"/>
    </xf>
    <xf numFmtId="168" fontId="71" fillId="0" borderId="0" xfId="1" applyNumberFormat="1" applyFont="1" applyAlignment="1">
      <alignment horizontal="right"/>
    </xf>
    <xf numFmtId="168" fontId="10" fillId="0" borderId="0" xfId="1" applyNumberFormat="1" applyFont="1" applyAlignment="1">
      <alignment horizontal="right"/>
    </xf>
    <xf numFmtId="169" fontId="10" fillId="0" borderId="0" xfId="1" applyNumberFormat="1" applyFont="1"/>
    <xf numFmtId="169" fontId="85" fillId="0" borderId="0" xfId="10" applyNumberFormat="1" applyFont="1" applyFill="1"/>
    <xf numFmtId="0" fontId="86" fillId="0" borderId="0" xfId="0" applyFont="1"/>
    <xf numFmtId="0" fontId="87" fillId="0" borderId="0" xfId="0" applyFont="1"/>
    <xf numFmtId="0" fontId="88" fillId="0" borderId="0" xfId="2" applyFont="1" applyFill="1"/>
    <xf numFmtId="0" fontId="40" fillId="0" borderId="9" xfId="24" applyFont="1" applyBorder="1" applyAlignment="1">
      <alignment horizontal="right" wrapText="1"/>
    </xf>
    <xf numFmtId="165" fontId="42" fillId="0" borderId="0" xfId="117" applyNumberFormat="1" applyFont="1" applyFill="1"/>
    <xf numFmtId="0" fontId="41" fillId="0" borderId="0" xfId="0" applyFont="1"/>
    <xf numFmtId="0" fontId="65" fillId="0" borderId="0" xfId="0" applyFont="1" applyAlignment="1">
      <alignment horizontal="centerContinuous"/>
    </xf>
    <xf numFmtId="0" fontId="19" fillId="0" borderId="0" xfId="0" applyFont="1" applyAlignment="1">
      <alignment horizontal="right"/>
    </xf>
    <xf numFmtId="3" fontId="41" fillId="0" borderId="0" xfId="0" applyNumberFormat="1" applyFont="1"/>
    <xf numFmtId="3" fontId="19" fillId="0" borderId="0" xfId="0" applyNumberFormat="1" applyFont="1"/>
    <xf numFmtId="0" fontId="42" fillId="0" borderId="0" xfId="0" applyFont="1"/>
    <xf numFmtId="0" fontId="40" fillId="0" borderId="0" xfId="0" applyFont="1"/>
    <xf numFmtId="3" fontId="16" fillId="0" borderId="0" xfId="6" applyNumberFormat="1" applyFont="1"/>
    <xf numFmtId="3" fontId="12" fillId="0" borderId="0" xfId="3" applyNumberFormat="1" applyFont="1" applyFill="1" applyBorder="1" applyAlignment="1">
      <alignment horizontal="right"/>
    </xf>
    <xf numFmtId="165" fontId="75" fillId="0" borderId="0" xfId="111" applyNumberFormat="1" applyFont="1" applyFill="1" applyAlignment="1">
      <alignment horizontal="right"/>
    </xf>
    <xf numFmtId="165" fontId="74" fillId="0" borderId="0" xfId="111" applyNumberFormat="1" applyFont="1" applyFill="1" applyAlignment="1">
      <alignment horizontal="right"/>
    </xf>
    <xf numFmtId="0" fontId="71" fillId="0" borderId="0" xfId="1" applyFont="1" applyAlignment="1">
      <alignment horizontal="right"/>
    </xf>
    <xf numFmtId="3" fontId="41" fillId="0" borderId="0" xfId="211" applyNumberFormat="1" applyFont="1" applyAlignment="1">
      <alignment horizontal="right"/>
    </xf>
    <xf numFmtId="0" fontId="12" fillId="0" borderId="0" xfId="211" applyFont="1"/>
    <xf numFmtId="168" fontId="16" fillId="0" borderId="0" xfId="6" applyNumberFormat="1" applyFont="1" applyAlignment="1">
      <alignment horizontal="right"/>
    </xf>
    <xf numFmtId="3" fontId="12" fillId="0" borderId="9" xfId="21" applyNumberFormat="1" applyBorder="1" applyAlignment="1">
      <alignment horizontal="centerContinuous"/>
    </xf>
    <xf numFmtId="3" fontId="12" fillId="0" borderId="9" xfId="24" applyNumberFormat="1" applyBorder="1" applyAlignment="1">
      <alignment horizontal="centerContinuous"/>
    </xf>
    <xf numFmtId="0" fontId="12" fillId="0" borderId="9" xfId="6" applyBorder="1" applyAlignment="1">
      <alignment horizontal="right"/>
    </xf>
    <xf numFmtId="3" fontId="16" fillId="0" borderId="6" xfId="24" applyNumberFormat="1" applyFont="1" applyBorder="1" applyAlignment="1">
      <alignment horizontal="centerContinuous"/>
    </xf>
    <xf numFmtId="169" fontId="29" fillId="0" borderId="4" xfId="10" applyNumberFormat="1" applyFont="1" applyFill="1" applyBorder="1"/>
    <xf numFmtId="169" fontId="29" fillId="0" borderId="0" xfId="10" applyNumberFormat="1" applyFont="1" applyFill="1" applyBorder="1"/>
    <xf numFmtId="3" fontId="16" fillId="0" borderId="0" xfId="333" applyNumberFormat="1" applyFont="1" applyAlignment="1">
      <alignment horizontal="right"/>
    </xf>
    <xf numFmtId="169" fontId="81" fillId="0" borderId="0" xfId="10" applyNumberFormat="1" applyFont="1" applyFill="1"/>
    <xf numFmtId="3" fontId="12" fillId="0" borderId="0" xfId="333" applyNumberFormat="1" applyFont="1" applyAlignment="1">
      <alignment horizontal="right"/>
    </xf>
    <xf numFmtId="0" fontId="25" fillId="0" borderId="0" xfId="213" applyFont="1"/>
    <xf numFmtId="0" fontId="77" fillId="0" borderId="0" xfId="252" applyFont="1"/>
    <xf numFmtId="0" fontId="72" fillId="0" borderId="0" xfId="252" applyFont="1"/>
    <xf numFmtId="0" fontId="2" fillId="0" borderId="0" xfId="252"/>
    <xf numFmtId="165" fontId="29" fillId="0" borderId="13" xfId="10" applyNumberFormat="1" applyFont="1" applyFill="1" applyBorder="1"/>
    <xf numFmtId="0" fontId="16" fillId="0" borderId="0" xfId="0" applyFont="1" applyAlignment="1">
      <alignment horizontal="right"/>
    </xf>
    <xf numFmtId="165" fontId="34" fillId="0" borderId="0" xfId="0" applyNumberFormat="1" applyFont="1"/>
    <xf numFmtId="165" fontId="16" fillId="0" borderId="0" xfId="0" applyNumberFormat="1" applyFont="1"/>
    <xf numFmtId="165" fontId="16" fillId="0" borderId="0" xfId="0" applyNumberFormat="1" applyFont="1" applyAlignment="1">
      <alignment horizontal="right"/>
    </xf>
    <xf numFmtId="165" fontId="12" fillId="0" borderId="0" xfId="0" applyNumberFormat="1" applyFont="1"/>
    <xf numFmtId="165" fontId="12" fillId="0" borderId="0" xfId="0" applyNumberFormat="1" applyFont="1" applyAlignment="1">
      <alignment horizontal="right"/>
    </xf>
    <xf numFmtId="165" fontId="29" fillId="0" borderId="0" xfId="0" applyNumberFormat="1" applyFont="1"/>
    <xf numFmtId="165" fontId="12" fillId="0" borderId="0" xfId="10" applyNumberFormat="1" applyFont="1" applyFill="1" applyBorder="1"/>
    <xf numFmtId="0" fontId="12" fillId="0" borderId="6" xfId="21" applyBorder="1" applyAlignment="1">
      <alignment horizontal="centerContinuous" wrapText="1"/>
    </xf>
    <xf numFmtId="0" fontId="76" fillId="0" borderId="9" xfId="213" applyFont="1" applyBorder="1"/>
    <xf numFmtId="0" fontId="76" fillId="0" borderId="0" xfId="213" applyFont="1" applyAlignment="1">
      <alignment horizontal="centerContinuous"/>
    </xf>
    <xf numFmtId="0" fontId="41" fillId="0" borderId="0" xfId="211" applyFont="1" applyAlignment="1">
      <alignment horizontal="left"/>
    </xf>
    <xf numFmtId="0" fontId="19" fillId="0" borderId="0" xfId="211" applyFont="1" applyAlignment="1">
      <alignment horizontal="left"/>
    </xf>
    <xf numFmtId="0" fontId="19" fillId="0" borderId="13" xfId="211" applyFont="1" applyBorder="1" applyAlignment="1">
      <alignment horizontal="left"/>
    </xf>
    <xf numFmtId="0" fontId="42" fillId="0" borderId="0" xfId="211" applyFont="1" applyAlignment="1">
      <alignment horizontal="left"/>
    </xf>
    <xf numFmtId="0" fontId="40" fillId="0" borderId="0" xfId="211" applyFont="1" applyAlignment="1">
      <alignment horizontal="left"/>
    </xf>
    <xf numFmtId="168" fontId="12" fillId="0" borderId="0" xfId="24" applyNumberFormat="1" applyAlignment="1">
      <alignment wrapText="1"/>
    </xf>
    <xf numFmtId="168" fontId="16" fillId="0" borderId="0" xfId="24" applyNumberFormat="1" applyFont="1" applyAlignment="1">
      <alignment wrapText="1"/>
    </xf>
    <xf numFmtId="3" fontId="34" fillId="0" borderId="0" xfId="10" applyNumberFormat="1" applyFont="1" applyFill="1"/>
    <xf numFmtId="0" fontId="91" fillId="0" borderId="0" xfId="213" applyFont="1"/>
    <xf numFmtId="3" fontId="42" fillId="0" borderId="0" xfId="211" applyNumberFormat="1" applyFont="1"/>
    <xf numFmtId="3" fontId="42" fillId="0" borderId="0" xfId="0" applyNumberFormat="1" applyFont="1"/>
    <xf numFmtId="3" fontId="42" fillId="0" borderId="13" xfId="0" applyNumberFormat="1" applyFont="1" applyBorder="1"/>
    <xf numFmtId="3" fontId="0" fillId="0" borderId="0" xfId="0" applyNumberFormat="1"/>
    <xf numFmtId="0" fontId="77" fillId="0" borderId="0" xfId="0" applyFont="1" applyAlignment="1">
      <alignment horizontal="right"/>
    </xf>
    <xf numFmtId="0" fontId="77" fillId="0" borderId="9" xfId="0" applyFont="1" applyBorder="1" applyAlignment="1">
      <alignment vertical="top"/>
    </xf>
    <xf numFmtId="9" fontId="77" fillId="0" borderId="9" xfId="0" applyNumberFormat="1" applyFont="1" applyBorder="1" applyAlignment="1">
      <alignment vertical="top"/>
    </xf>
    <xf numFmtId="9" fontId="77" fillId="0" borderId="9" xfId="0" applyNumberFormat="1" applyFont="1" applyBorder="1" applyAlignment="1">
      <alignment horizontal="right" vertical="top"/>
    </xf>
    <xf numFmtId="0" fontId="0" fillId="0" borderId="0" xfId="0" applyAlignment="1">
      <alignment vertical="top"/>
    </xf>
    <xf numFmtId="0" fontId="94" fillId="3" borderId="0" xfId="2" applyFont="1" applyFill="1" applyAlignment="1">
      <alignment wrapText="1"/>
    </xf>
    <xf numFmtId="0" fontId="12" fillId="3" borderId="0" xfId="0" applyFont="1" applyFill="1" applyAlignment="1" applyProtection="1">
      <alignment vertical="top" wrapText="1"/>
      <protection locked="0"/>
    </xf>
    <xf numFmtId="0" fontId="12" fillId="3" borderId="0" xfId="0" applyFont="1" applyFill="1" applyAlignment="1">
      <alignment wrapText="1"/>
    </xf>
    <xf numFmtId="3" fontId="29" fillId="0" borderId="0" xfId="10" applyNumberFormat="1" applyFont="1" applyFill="1"/>
    <xf numFmtId="3" fontId="29" fillId="0" borderId="0" xfId="333" applyNumberFormat="1" applyFont="1"/>
    <xf numFmtId="169" fontId="71" fillId="0" borderId="0" xfId="10" applyNumberFormat="1" applyFont="1" applyFill="1"/>
    <xf numFmtId="169" fontId="10" fillId="0" borderId="0" xfId="10" applyNumberFormat="1" applyFont="1" applyFill="1"/>
    <xf numFmtId="3" fontId="85" fillId="0" borderId="0" xfId="1" applyNumberFormat="1" applyFont="1"/>
    <xf numFmtId="3" fontId="81" fillId="0" borderId="0" xfId="1" applyNumberFormat="1" applyFont="1"/>
    <xf numFmtId="3" fontId="29" fillId="0" borderId="0" xfId="10" applyNumberFormat="1" applyFont="1" applyFill="1" applyBorder="1"/>
    <xf numFmtId="168" fontId="85" fillId="0" borderId="0" xfId="1" applyNumberFormat="1" applyFont="1" applyAlignment="1">
      <alignment horizontal="right"/>
    </xf>
    <xf numFmtId="168" fontId="85" fillId="0" borderId="0" xfId="1" applyNumberFormat="1" applyFont="1"/>
    <xf numFmtId="168" fontId="81" fillId="0" borderId="0" xfId="1" applyNumberFormat="1" applyFont="1" applyAlignment="1">
      <alignment horizontal="right"/>
    </xf>
    <xf numFmtId="3" fontId="34" fillId="0" borderId="0" xfId="0" applyNumberFormat="1" applyFont="1" applyAlignment="1">
      <alignment horizontal="right"/>
    </xf>
    <xf numFmtId="3" fontId="95" fillId="0" borderId="0" xfId="211" applyNumberFormat="1" applyFont="1"/>
    <xf numFmtId="3" fontId="40" fillId="0" borderId="0" xfId="211" applyNumberFormat="1" applyFont="1"/>
    <xf numFmtId="168" fontId="40" fillId="0" borderId="0" xfId="211" applyNumberFormat="1" applyFont="1"/>
    <xf numFmtId="3" fontId="40" fillId="0" borderId="13" xfId="211" applyNumberFormat="1" applyFont="1" applyBorder="1"/>
    <xf numFmtId="168" fontId="29" fillId="0" borderId="0" xfId="6" applyNumberFormat="1" applyFont="1"/>
    <xf numFmtId="168" fontId="29" fillId="0" borderId="0" xfId="24" applyNumberFormat="1" applyFont="1" applyAlignment="1">
      <alignment wrapText="1"/>
    </xf>
    <xf numFmtId="0" fontId="12" fillId="0" borderId="0" xfId="213" applyFont="1" applyAlignment="1">
      <alignment horizontal="left" wrapText="1"/>
    </xf>
    <xf numFmtId="49" fontId="19" fillId="0" borderId="0" xfId="211" applyNumberFormat="1" applyFont="1" applyAlignment="1">
      <alignment horizontal="left" wrapText="1"/>
    </xf>
    <xf numFmtId="0" fontId="12" fillId="0" borderId="0" xfId="213" applyFont="1" applyAlignment="1">
      <alignment horizontal="left"/>
    </xf>
    <xf numFmtId="49" fontId="19" fillId="0" borderId="0" xfId="211" applyNumberFormat="1" applyFont="1" applyAlignment="1">
      <alignment horizontal="left"/>
    </xf>
    <xf numFmtId="0" fontId="96" fillId="0" borderId="0" xfId="0" applyFont="1"/>
    <xf numFmtId="0" fontId="97" fillId="3" borderId="0" xfId="2" applyFont="1" applyFill="1" applyAlignment="1">
      <alignment wrapText="1"/>
    </xf>
    <xf numFmtId="0" fontId="98" fillId="3" borderId="0" xfId="2" applyFont="1" applyFill="1" applyAlignment="1">
      <alignment wrapText="1"/>
    </xf>
    <xf numFmtId="0" fontId="99" fillId="3" borderId="0" xfId="2" applyFont="1" applyFill="1" applyAlignment="1">
      <alignment wrapText="1"/>
    </xf>
    <xf numFmtId="0" fontId="100" fillId="3" borderId="0" xfId="2" applyFont="1" applyFill="1" applyAlignment="1">
      <alignment wrapText="1"/>
    </xf>
    <xf numFmtId="0" fontId="101" fillId="3" borderId="0" xfId="2" applyFont="1" applyFill="1" applyAlignment="1">
      <alignment wrapText="1"/>
    </xf>
    <xf numFmtId="168" fontId="12" fillId="0" borderId="0" xfId="6" applyNumberFormat="1" applyAlignment="1">
      <alignment horizontal="right"/>
    </xf>
    <xf numFmtId="3" fontId="19" fillId="0" borderId="0" xfId="211" applyNumberFormat="1" applyFont="1" applyAlignment="1">
      <alignment horizontal="right"/>
    </xf>
    <xf numFmtId="3" fontId="102" fillId="0" borderId="0" xfId="211" applyNumberFormat="1" applyFont="1"/>
    <xf numFmtId="168" fontId="34" fillId="0" borderId="0" xfId="6" applyNumberFormat="1" applyFont="1"/>
    <xf numFmtId="168" fontId="34" fillId="0" borderId="0" xfId="9" applyNumberFormat="1" applyFont="1" applyAlignment="1">
      <alignment horizontal="right" vertical="center"/>
    </xf>
    <xf numFmtId="0" fontId="83" fillId="0" borderId="0" xfId="2" applyFont="1" applyFill="1"/>
    <xf numFmtId="0" fontId="31" fillId="0" borderId="0" xfId="0" applyFont="1" applyAlignment="1">
      <alignment vertical="top" wrapText="1"/>
    </xf>
    <xf numFmtId="0" fontId="31" fillId="3" borderId="0" xfId="0" applyFont="1" applyFill="1" applyAlignment="1">
      <alignment wrapText="1"/>
    </xf>
    <xf numFmtId="0" fontId="24" fillId="3" borderId="0" xfId="0" applyFont="1" applyFill="1" applyAlignment="1">
      <alignment horizontal="left" vertical="top" wrapText="1"/>
    </xf>
    <xf numFmtId="0" fontId="9" fillId="3" borderId="0" xfId="0" applyFont="1" applyFill="1" applyAlignment="1">
      <alignment horizontal="left" vertical="top" wrapText="1"/>
    </xf>
    <xf numFmtId="0" fontId="23" fillId="3" borderId="0" xfId="0" applyFont="1" applyFill="1" applyAlignment="1">
      <alignment horizontal="left" vertical="center" wrapText="1"/>
    </xf>
    <xf numFmtId="0" fontId="8" fillId="3" borderId="0" xfId="0" applyFont="1" applyFill="1" applyAlignment="1">
      <alignment horizontal="left" vertical="center" wrapText="1"/>
    </xf>
    <xf numFmtId="0" fontId="36" fillId="0" borderId="0" xfId="0" applyFont="1" applyAlignment="1">
      <alignment wrapText="1"/>
    </xf>
    <xf numFmtId="0" fontId="69" fillId="0" borderId="0" xfId="0" applyFont="1" applyAlignment="1" applyProtection="1">
      <alignment vertical="top" wrapText="1"/>
      <protection locked="0"/>
    </xf>
    <xf numFmtId="0" fontId="69" fillId="3" borderId="0" xfId="0" applyFont="1" applyFill="1" applyAlignment="1" applyProtection="1">
      <alignment vertical="top" wrapText="1"/>
      <protection locked="0"/>
    </xf>
    <xf numFmtId="0" fontId="31" fillId="0" borderId="0" xfId="0" applyFont="1" applyAlignment="1">
      <alignment wrapText="1"/>
    </xf>
    <xf numFmtId="0" fontId="14" fillId="0" borderId="0" xfId="2" applyFont="1" applyFill="1" applyAlignment="1" applyProtection="1">
      <alignment vertical="top" wrapText="1"/>
      <protection locked="0"/>
    </xf>
    <xf numFmtId="0" fontId="64" fillId="0" borderId="0" xfId="2" quotePrefix="1" applyFont="1" applyFill="1" applyBorder="1" applyAlignment="1" applyProtection="1">
      <alignment vertical="top" wrapText="1"/>
      <protection locked="0"/>
    </xf>
    <xf numFmtId="0" fontId="37" fillId="3" borderId="0" xfId="0" applyFont="1" applyFill="1" applyAlignment="1" applyProtection="1">
      <alignment vertical="top" wrapText="1"/>
      <protection locked="0"/>
    </xf>
    <xf numFmtId="0" fontId="37" fillId="3" borderId="0" xfId="0" applyFont="1" applyFill="1" applyAlignment="1" applyProtection="1">
      <alignment horizontal="left" vertical="top" wrapText="1"/>
      <protection locked="0"/>
    </xf>
    <xf numFmtId="0" fontId="37" fillId="0" borderId="0" xfId="0" applyFont="1" applyAlignment="1" applyProtection="1">
      <alignment vertical="top" wrapText="1"/>
      <protection locked="0"/>
    </xf>
    <xf numFmtId="0" fontId="17" fillId="3" borderId="0" xfId="0" applyFont="1" applyFill="1" applyAlignment="1" applyProtection="1">
      <alignment vertical="top" wrapText="1"/>
      <protection locked="0"/>
    </xf>
    <xf numFmtId="0" fontId="17" fillId="3" borderId="0" xfId="0" applyFont="1" applyFill="1" applyAlignment="1" applyProtection="1">
      <alignment horizontal="left" vertical="top" wrapText="1"/>
      <protection locked="0"/>
    </xf>
    <xf numFmtId="0" fontId="38" fillId="3" borderId="0" xfId="17" applyFont="1" applyFill="1" applyAlignment="1" applyProtection="1">
      <alignment horizontal="left" vertical="top" wrapText="1"/>
      <protection locked="0"/>
    </xf>
    <xf numFmtId="0" fontId="18" fillId="3" borderId="0" xfId="0" applyFont="1" applyFill="1" applyAlignment="1" applyProtection="1">
      <alignment horizontal="left" vertical="top" wrapText="1"/>
      <protection locked="0"/>
    </xf>
    <xf numFmtId="0" fontId="22" fillId="3" borderId="0" xfId="0" applyFont="1" applyFill="1" applyAlignment="1" applyProtection="1">
      <alignment vertical="top" wrapText="1"/>
      <protection locked="0"/>
    </xf>
    <xf numFmtId="0" fontId="22" fillId="3" borderId="0" xfId="0" applyFont="1" applyFill="1" applyAlignment="1" applyProtection="1">
      <alignment horizontal="left" vertical="top" wrapText="1"/>
      <protection locked="0"/>
    </xf>
    <xf numFmtId="0" fontId="35" fillId="3" borderId="0" xfId="0" applyFont="1" applyFill="1" applyAlignment="1" applyProtection="1">
      <alignment vertical="top" wrapText="1"/>
      <protection locked="0"/>
    </xf>
    <xf numFmtId="0" fontId="16" fillId="0" borderId="9" xfId="21" applyFont="1" applyBorder="1" applyAlignment="1">
      <alignment horizontal="center" wrapText="1"/>
    </xf>
    <xf numFmtId="0" fontId="16" fillId="0" borderId="6" xfId="21" applyFont="1" applyBorder="1" applyAlignment="1">
      <alignment horizontal="center" wrapText="1"/>
    </xf>
    <xf numFmtId="0" fontId="12" fillId="0" borderId="9" xfId="213" applyFont="1" applyBorder="1" applyAlignment="1">
      <alignment horizontal="center"/>
    </xf>
    <xf numFmtId="0" fontId="12" fillId="0" borderId="6" xfId="213" applyFont="1" applyBorder="1" applyAlignment="1">
      <alignment horizontal="center"/>
    </xf>
  </cellXfs>
  <cellStyles count="335">
    <cellStyle name="20% - Accent1 2" xfId="120" xr:uid="{00000000-0005-0000-0000-000000000000}"/>
    <cellStyle name="20% - Accent1 3" xfId="121" xr:uid="{00000000-0005-0000-0000-000001000000}"/>
    <cellStyle name="20% - Accent1 3 2" xfId="221" xr:uid="{00000000-0005-0000-0000-000002000000}"/>
    <cellStyle name="20% - Accent1 3 2 2" xfId="302" xr:uid="{00000000-0005-0000-0000-000002000000}"/>
    <cellStyle name="20% - Accent1 3 3" xfId="261" xr:uid="{00000000-0005-0000-0000-000001000000}"/>
    <cellStyle name="20% - Accent2 2" xfId="122" xr:uid="{00000000-0005-0000-0000-000003000000}"/>
    <cellStyle name="20% - Accent2 3" xfId="123" xr:uid="{00000000-0005-0000-0000-000004000000}"/>
    <cellStyle name="20% - Accent2 3 2" xfId="222" xr:uid="{00000000-0005-0000-0000-000005000000}"/>
    <cellStyle name="20% - Accent2 3 2 2" xfId="303" xr:uid="{00000000-0005-0000-0000-000005000000}"/>
    <cellStyle name="20% - Accent2 3 3" xfId="262" xr:uid="{00000000-0005-0000-0000-000004000000}"/>
    <cellStyle name="20% - Accent3 2" xfId="124" xr:uid="{00000000-0005-0000-0000-000006000000}"/>
    <cellStyle name="20% - Accent3 3" xfId="125" xr:uid="{00000000-0005-0000-0000-000007000000}"/>
    <cellStyle name="20% - Accent3 3 2" xfId="223" xr:uid="{00000000-0005-0000-0000-000008000000}"/>
    <cellStyle name="20% - Accent3 3 2 2" xfId="304" xr:uid="{00000000-0005-0000-0000-000008000000}"/>
    <cellStyle name="20% - Accent3 3 3" xfId="263" xr:uid="{00000000-0005-0000-0000-000007000000}"/>
    <cellStyle name="20% - Accent4 2" xfId="126" xr:uid="{00000000-0005-0000-0000-000009000000}"/>
    <cellStyle name="20% - Accent4 3" xfId="127" xr:uid="{00000000-0005-0000-0000-00000A000000}"/>
    <cellStyle name="20% - Accent4 3 2" xfId="224" xr:uid="{00000000-0005-0000-0000-00000B000000}"/>
    <cellStyle name="20% - Accent4 3 2 2" xfId="305" xr:uid="{00000000-0005-0000-0000-00000B000000}"/>
    <cellStyle name="20% - Accent4 3 3" xfId="264" xr:uid="{00000000-0005-0000-0000-00000A000000}"/>
    <cellStyle name="20% - Accent5 2" xfId="128" xr:uid="{00000000-0005-0000-0000-00000C000000}"/>
    <cellStyle name="20% - Accent5 3" xfId="129" xr:uid="{00000000-0005-0000-0000-00000D000000}"/>
    <cellStyle name="20% - Accent5 3 2" xfId="225" xr:uid="{00000000-0005-0000-0000-00000E000000}"/>
    <cellStyle name="20% - Accent5 3 2 2" xfId="306" xr:uid="{00000000-0005-0000-0000-00000E000000}"/>
    <cellStyle name="20% - Accent5 3 3" xfId="265" xr:uid="{00000000-0005-0000-0000-00000D000000}"/>
    <cellStyle name="20% - Accent6 2" xfId="130" xr:uid="{00000000-0005-0000-0000-00000F000000}"/>
    <cellStyle name="20% - Accent6 3" xfId="131" xr:uid="{00000000-0005-0000-0000-000010000000}"/>
    <cellStyle name="20% - Accent6 3 2" xfId="226" xr:uid="{00000000-0005-0000-0000-000011000000}"/>
    <cellStyle name="20% - Accent6 3 2 2" xfId="307" xr:uid="{00000000-0005-0000-0000-000011000000}"/>
    <cellStyle name="20% - Accent6 3 3" xfId="266" xr:uid="{00000000-0005-0000-0000-000010000000}"/>
    <cellStyle name="40% - Accent1 2" xfId="132" xr:uid="{00000000-0005-0000-0000-000012000000}"/>
    <cellStyle name="40% - Accent1 3" xfId="133" xr:uid="{00000000-0005-0000-0000-000013000000}"/>
    <cellStyle name="40% - Accent1 3 2" xfId="227" xr:uid="{00000000-0005-0000-0000-000014000000}"/>
    <cellStyle name="40% - Accent1 3 2 2" xfId="308" xr:uid="{00000000-0005-0000-0000-000014000000}"/>
    <cellStyle name="40% - Accent1 3 3" xfId="267" xr:uid="{00000000-0005-0000-0000-000013000000}"/>
    <cellStyle name="40% - Accent2 2" xfId="134" xr:uid="{00000000-0005-0000-0000-000015000000}"/>
    <cellStyle name="40% - Accent2 3" xfId="135" xr:uid="{00000000-0005-0000-0000-000016000000}"/>
    <cellStyle name="40% - Accent2 3 2" xfId="228" xr:uid="{00000000-0005-0000-0000-000017000000}"/>
    <cellStyle name="40% - Accent2 3 2 2" xfId="309" xr:uid="{00000000-0005-0000-0000-000017000000}"/>
    <cellStyle name="40% - Accent2 3 3" xfId="268" xr:uid="{00000000-0005-0000-0000-000016000000}"/>
    <cellStyle name="40% - Accent3 2" xfId="136" xr:uid="{00000000-0005-0000-0000-000018000000}"/>
    <cellStyle name="40% - Accent3 3" xfId="137" xr:uid="{00000000-0005-0000-0000-000019000000}"/>
    <cellStyle name="40% - Accent3 3 2" xfId="229" xr:uid="{00000000-0005-0000-0000-00001A000000}"/>
    <cellStyle name="40% - Accent3 3 2 2" xfId="310" xr:uid="{00000000-0005-0000-0000-00001A000000}"/>
    <cellStyle name="40% - Accent3 3 3" xfId="269" xr:uid="{00000000-0005-0000-0000-000019000000}"/>
    <cellStyle name="40% - Accent4 2" xfId="138" xr:uid="{00000000-0005-0000-0000-00001B000000}"/>
    <cellStyle name="40% - Accent4 3" xfId="139" xr:uid="{00000000-0005-0000-0000-00001C000000}"/>
    <cellStyle name="40% - Accent4 3 2" xfId="230" xr:uid="{00000000-0005-0000-0000-00001D000000}"/>
    <cellStyle name="40% - Accent4 3 2 2" xfId="311" xr:uid="{00000000-0005-0000-0000-00001D000000}"/>
    <cellStyle name="40% - Accent4 3 3" xfId="270" xr:uid="{00000000-0005-0000-0000-00001C000000}"/>
    <cellStyle name="40% - Accent5 2" xfId="140" xr:uid="{00000000-0005-0000-0000-00001E000000}"/>
    <cellStyle name="40% - Accent5 3" xfId="141" xr:uid="{00000000-0005-0000-0000-00001F000000}"/>
    <cellStyle name="40% - Accent5 3 2" xfId="231" xr:uid="{00000000-0005-0000-0000-000020000000}"/>
    <cellStyle name="40% - Accent5 3 2 2" xfId="312" xr:uid="{00000000-0005-0000-0000-000020000000}"/>
    <cellStyle name="40% - Accent5 3 3" xfId="271" xr:uid="{00000000-0005-0000-0000-00001F000000}"/>
    <cellStyle name="40% - Accent6 2" xfId="142" xr:uid="{00000000-0005-0000-0000-000021000000}"/>
    <cellStyle name="40% - Accent6 3" xfId="143" xr:uid="{00000000-0005-0000-0000-000022000000}"/>
    <cellStyle name="40% - Accent6 3 2" xfId="232" xr:uid="{00000000-0005-0000-0000-000023000000}"/>
    <cellStyle name="40% - Accent6 3 2 2" xfId="313" xr:uid="{00000000-0005-0000-0000-000023000000}"/>
    <cellStyle name="40% - Accent6 3 3" xfId="272" xr:uid="{00000000-0005-0000-0000-000022000000}"/>
    <cellStyle name="60% - Accent1 2" xfId="144" xr:uid="{00000000-0005-0000-0000-000024000000}"/>
    <cellStyle name="60% - Accent2 2" xfId="145" xr:uid="{00000000-0005-0000-0000-000025000000}"/>
    <cellStyle name="60% - Accent3 2" xfId="146" xr:uid="{00000000-0005-0000-0000-000026000000}"/>
    <cellStyle name="60% - Accent4 2" xfId="147" xr:uid="{00000000-0005-0000-0000-000027000000}"/>
    <cellStyle name="60% - Accent5 2" xfId="148" xr:uid="{00000000-0005-0000-0000-000028000000}"/>
    <cellStyle name="60% - Accent6 2" xfId="149" xr:uid="{00000000-0005-0000-0000-000029000000}"/>
    <cellStyle name="Accent1 2" xfId="150" xr:uid="{00000000-0005-0000-0000-00002A000000}"/>
    <cellStyle name="Accent2 2" xfId="151" xr:uid="{00000000-0005-0000-0000-00002B000000}"/>
    <cellStyle name="Accent3 2" xfId="152" xr:uid="{00000000-0005-0000-0000-00002C000000}"/>
    <cellStyle name="Accent4 2" xfId="153" xr:uid="{00000000-0005-0000-0000-00002D000000}"/>
    <cellStyle name="Accent5 2" xfId="154" xr:uid="{00000000-0005-0000-0000-00002E000000}"/>
    <cellStyle name="Accent6 2" xfId="155" xr:uid="{00000000-0005-0000-0000-00002F000000}"/>
    <cellStyle name="Bad 2" xfId="156" xr:uid="{00000000-0005-0000-0000-000030000000}"/>
    <cellStyle name="Calculation 2" xfId="157" xr:uid="{00000000-0005-0000-0000-000031000000}"/>
    <cellStyle name="Check Cell 2" xfId="158" xr:uid="{00000000-0005-0000-0000-000032000000}"/>
    <cellStyle name="Comma 2" xfId="3" xr:uid="{00000000-0005-0000-0000-000033000000}"/>
    <cellStyle name="Comma 2 2" xfId="159" xr:uid="{00000000-0005-0000-0000-000034000000}"/>
    <cellStyle name="Comma 2 2 2" xfId="273" xr:uid="{00000000-0005-0000-0000-000034000000}"/>
    <cellStyle name="Comma 2 3" xfId="160" xr:uid="{00000000-0005-0000-0000-000035000000}"/>
    <cellStyle name="Comma 2 3 2" xfId="274" xr:uid="{00000000-0005-0000-0000-000035000000}"/>
    <cellStyle name="Comma 2 4" xfId="253" xr:uid="{00000000-0005-0000-0000-000033000000}"/>
    <cellStyle name="Comma 3" xfId="4" xr:uid="{00000000-0005-0000-0000-000036000000}"/>
    <cellStyle name="Comma 3 2" xfId="161" xr:uid="{00000000-0005-0000-0000-000037000000}"/>
    <cellStyle name="Comma 3 2 2" xfId="275" xr:uid="{00000000-0005-0000-0000-000037000000}"/>
    <cellStyle name="Comma 3 3" xfId="162" xr:uid="{00000000-0005-0000-0000-000038000000}"/>
    <cellStyle name="Comma 3 3 2" xfId="233" xr:uid="{00000000-0005-0000-0000-000039000000}"/>
    <cellStyle name="Comma 3 3 2 2" xfId="314" xr:uid="{00000000-0005-0000-0000-000039000000}"/>
    <cellStyle name="Comma 3 3 3" xfId="276" xr:uid="{00000000-0005-0000-0000-000038000000}"/>
    <cellStyle name="Comma 3 4" xfId="163" xr:uid="{00000000-0005-0000-0000-00003A000000}"/>
    <cellStyle name="Comma 3 4 2" xfId="277" xr:uid="{00000000-0005-0000-0000-00003A000000}"/>
    <cellStyle name="Comma 3 5" xfId="254" xr:uid="{00000000-0005-0000-0000-000036000000}"/>
    <cellStyle name="Comma 4" xfId="164" xr:uid="{00000000-0005-0000-0000-00003B000000}"/>
    <cellStyle name="Comma 4 2" xfId="278" xr:uid="{00000000-0005-0000-0000-00003B000000}"/>
    <cellStyle name="Comma 5" xfId="165" xr:uid="{00000000-0005-0000-0000-00003C000000}"/>
    <cellStyle name="Comma 5 2" xfId="234" xr:uid="{00000000-0005-0000-0000-00003D000000}"/>
    <cellStyle name="Comma 5 2 2" xfId="315" xr:uid="{00000000-0005-0000-0000-00003D000000}"/>
    <cellStyle name="Comma 5 3" xfId="279" xr:uid="{00000000-0005-0000-0000-00003C000000}"/>
    <cellStyle name="Excel Built-in Normal" xfId="26" xr:uid="{00000000-0005-0000-0000-00003E000000}"/>
    <cellStyle name="Explanatory Text 2" xfId="166" xr:uid="{00000000-0005-0000-0000-00003F000000}"/>
    <cellStyle name="Followed Hyperlink 2" xfId="17" xr:uid="{00000000-0005-0000-0000-000040000000}"/>
    <cellStyle name="Good 2" xfId="167" xr:uid="{00000000-0005-0000-0000-000041000000}"/>
    <cellStyle name="Heading 1 2" xfId="168" xr:uid="{00000000-0005-0000-0000-000042000000}"/>
    <cellStyle name="Heading 2 2" xfId="169" xr:uid="{00000000-0005-0000-0000-000043000000}"/>
    <cellStyle name="Heading 3 2" xfId="170" xr:uid="{00000000-0005-0000-0000-000044000000}"/>
    <cellStyle name="Heading 4 2" xfId="171" xr:uid="{00000000-0005-0000-0000-000045000000}"/>
    <cellStyle name="Hyperlink" xfId="2" builtinId="8"/>
    <cellStyle name="Hyperlink 2" xfId="5" xr:uid="{00000000-0005-0000-0000-000047000000}"/>
    <cellStyle name="Hyperlink 2 2" xfId="172" xr:uid="{00000000-0005-0000-0000-000048000000}"/>
    <cellStyle name="Hyperlink 2 2 2" xfId="173" xr:uid="{00000000-0005-0000-0000-000049000000}"/>
    <cellStyle name="Hyperlink 2 3" xfId="174" xr:uid="{00000000-0005-0000-0000-00004A000000}"/>
    <cellStyle name="Hyperlink 3" xfId="16" xr:uid="{00000000-0005-0000-0000-00004B000000}"/>
    <cellStyle name="Hyperlink 3 2" xfId="175" xr:uid="{00000000-0005-0000-0000-00004C000000}"/>
    <cellStyle name="Hyperlink 4" xfId="176" xr:uid="{00000000-0005-0000-0000-00004D000000}"/>
    <cellStyle name="Hyperlink 5" xfId="332" xr:uid="{B8569F79-1F8C-4687-BF69-750E7E48E63C}"/>
    <cellStyle name="Input 2" xfId="177" xr:uid="{00000000-0005-0000-0000-00004E000000}"/>
    <cellStyle name="Linked Cell 2" xfId="178" xr:uid="{00000000-0005-0000-0000-00004F000000}"/>
    <cellStyle name="Neutral 2" xfId="179" xr:uid="{00000000-0005-0000-0000-000050000000}"/>
    <cellStyle name="Normal" xfId="0" builtinId="0"/>
    <cellStyle name="Normal 10" xfId="27" xr:uid="{00000000-0005-0000-0000-000052000000}"/>
    <cellStyle name="Normal 10 2" xfId="28" xr:uid="{00000000-0005-0000-0000-000053000000}"/>
    <cellStyle name="Normal 10 2 2" xfId="23" xr:uid="{00000000-0005-0000-0000-000054000000}"/>
    <cellStyle name="Normal 10 3" xfId="29" xr:uid="{00000000-0005-0000-0000-000055000000}"/>
    <cellStyle name="Normal 11" xfId="30" xr:uid="{00000000-0005-0000-0000-000056000000}"/>
    <cellStyle name="Normal 11 2" xfId="31" xr:uid="{00000000-0005-0000-0000-000057000000}"/>
    <cellStyle name="Normal 11 2 2" xfId="24" xr:uid="{00000000-0005-0000-0000-000058000000}"/>
    <cellStyle name="Normal 11 2 3" xfId="32" xr:uid="{00000000-0005-0000-0000-000059000000}"/>
    <cellStyle name="Normal 11 3" xfId="33" xr:uid="{00000000-0005-0000-0000-00005A000000}"/>
    <cellStyle name="Normal 12" xfId="34" xr:uid="{00000000-0005-0000-0000-00005B000000}"/>
    <cellStyle name="Normal 12 2" xfId="35" xr:uid="{00000000-0005-0000-0000-00005C000000}"/>
    <cellStyle name="Normal 12 3" xfId="36" xr:uid="{00000000-0005-0000-0000-00005D000000}"/>
    <cellStyle name="Normal 13" xfId="37" xr:uid="{00000000-0005-0000-0000-00005E000000}"/>
    <cellStyle name="Normal 13 2" xfId="38" xr:uid="{00000000-0005-0000-0000-00005F000000}"/>
    <cellStyle name="Normal 14" xfId="22" xr:uid="{00000000-0005-0000-0000-000060000000}"/>
    <cellStyle name="Normal 15" xfId="39" xr:uid="{00000000-0005-0000-0000-000061000000}"/>
    <cellStyle name="Normal 16" xfId="25" xr:uid="{00000000-0005-0000-0000-000062000000}"/>
    <cellStyle name="Normal 17" xfId="112" xr:uid="{00000000-0005-0000-0000-000063000000}"/>
    <cellStyle name="Normal 18" xfId="113" xr:uid="{00000000-0005-0000-0000-000064000000}"/>
    <cellStyle name="Normal 19" xfId="114" xr:uid="{00000000-0005-0000-0000-000065000000}"/>
    <cellStyle name="Normal 19 2" xfId="180" xr:uid="{00000000-0005-0000-0000-000066000000}"/>
    <cellStyle name="Normal 2" xfId="1" xr:uid="{00000000-0005-0000-0000-000067000000}"/>
    <cellStyle name="Normal 2 2" xfId="6" xr:uid="{00000000-0005-0000-0000-000068000000}"/>
    <cellStyle name="Normal 2 2 2" xfId="40" xr:uid="{00000000-0005-0000-0000-000069000000}"/>
    <cellStyle name="Normal 2 2 3" xfId="41" xr:uid="{00000000-0005-0000-0000-00006A000000}"/>
    <cellStyle name="Normal 2 2 4" xfId="181" xr:uid="{00000000-0005-0000-0000-00006B000000}"/>
    <cellStyle name="Normal 2 3" xfId="42" xr:uid="{00000000-0005-0000-0000-00006C000000}"/>
    <cellStyle name="Normal 2 3 2" xfId="115" xr:uid="{00000000-0005-0000-0000-00006D000000}"/>
    <cellStyle name="Normal 2 3 2 2" xfId="182" xr:uid="{00000000-0005-0000-0000-00006E000000}"/>
    <cellStyle name="Normal 2 3 2 2 2" xfId="235" xr:uid="{00000000-0005-0000-0000-00006F000000}"/>
    <cellStyle name="Normal 2 3 2 2 2 2" xfId="316" xr:uid="{00000000-0005-0000-0000-00006F000000}"/>
    <cellStyle name="Normal 2 3 2 2 3" xfId="280" xr:uid="{00000000-0005-0000-0000-00006E000000}"/>
    <cellStyle name="Normal 2 3 2 3" xfId="219" xr:uid="{00000000-0005-0000-0000-000070000000}"/>
    <cellStyle name="Normal 2 3 2 3 2" xfId="300" xr:uid="{00000000-0005-0000-0000-000070000000}"/>
    <cellStyle name="Normal 2 3 2 4" xfId="259" xr:uid="{00000000-0005-0000-0000-00006D000000}"/>
    <cellStyle name="Normal 2 4" xfId="21" xr:uid="{00000000-0005-0000-0000-000071000000}"/>
    <cellStyle name="Normal 2 5" xfId="183" xr:uid="{00000000-0005-0000-0000-000072000000}"/>
    <cellStyle name="Normal 2 6" xfId="184" xr:uid="{00000000-0005-0000-0000-000073000000}"/>
    <cellStyle name="Normal 2 7" xfId="185" xr:uid="{00000000-0005-0000-0000-000074000000}"/>
    <cellStyle name="Normal 2 7 2" xfId="236" xr:uid="{00000000-0005-0000-0000-000075000000}"/>
    <cellStyle name="Normal 2 7 2 2" xfId="317" xr:uid="{00000000-0005-0000-0000-000075000000}"/>
    <cellStyle name="Normal 2 7 3" xfId="281" xr:uid="{00000000-0005-0000-0000-000074000000}"/>
    <cellStyle name="Normal 20" xfId="116" xr:uid="{00000000-0005-0000-0000-000076000000}"/>
    <cellStyle name="Normal 20 2" xfId="220" xr:uid="{00000000-0005-0000-0000-000077000000}"/>
    <cellStyle name="Normal 20 2 2" xfId="301" xr:uid="{00000000-0005-0000-0000-000077000000}"/>
    <cellStyle name="Normal 20 3" xfId="260" xr:uid="{00000000-0005-0000-0000-000076000000}"/>
    <cellStyle name="Normal 21" xfId="186" xr:uid="{00000000-0005-0000-0000-000078000000}"/>
    <cellStyle name="Normal 21 2" xfId="237" xr:uid="{00000000-0005-0000-0000-000079000000}"/>
    <cellStyle name="Normal 21 2 2" xfId="318" xr:uid="{00000000-0005-0000-0000-000079000000}"/>
    <cellStyle name="Normal 21 3" xfId="282" xr:uid="{00000000-0005-0000-0000-000078000000}"/>
    <cellStyle name="Normal 22" xfId="187" xr:uid="{00000000-0005-0000-0000-00007A000000}"/>
    <cellStyle name="Normal 22 2" xfId="238" xr:uid="{00000000-0005-0000-0000-00007B000000}"/>
    <cellStyle name="Normal 22 2 2" xfId="319" xr:uid="{00000000-0005-0000-0000-00007B000000}"/>
    <cellStyle name="Normal 22 3" xfId="283" xr:uid="{00000000-0005-0000-0000-00007A000000}"/>
    <cellStyle name="Normal 23" xfId="188" xr:uid="{00000000-0005-0000-0000-00007C000000}"/>
    <cellStyle name="Normal 23 2" xfId="239" xr:uid="{00000000-0005-0000-0000-00007D000000}"/>
    <cellStyle name="Normal 23 2 2" xfId="320" xr:uid="{00000000-0005-0000-0000-00007D000000}"/>
    <cellStyle name="Normal 23 3" xfId="284" xr:uid="{00000000-0005-0000-0000-00007C000000}"/>
    <cellStyle name="Normal 24" xfId="189" xr:uid="{00000000-0005-0000-0000-00007E000000}"/>
    <cellStyle name="Normal 24 2" xfId="240" xr:uid="{00000000-0005-0000-0000-00007F000000}"/>
    <cellStyle name="Normal 24 2 2" xfId="321" xr:uid="{00000000-0005-0000-0000-00007F000000}"/>
    <cellStyle name="Normal 24 3" xfId="285" xr:uid="{00000000-0005-0000-0000-00007E000000}"/>
    <cellStyle name="Normal 25" xfId="211" xr:uid="{00000000-0005-0000-0000-000080000000}"/>
    <cellStyle name="Normal 25 2" xfId="251" xr:uid="{00000000-0005-0000-0000-000081000000}"/>
    <cellStyle name="Normal 26" xfId="213" xr:uid="{00000000-0005-0000-0000-000082000000}"/>
    <cellStyle name="Normal 27" xfId="212" xr:uid="{00000000-0005-0000-0000-000083000000}"/>
    <cellStyle name="Normal 27 2" xfId="252" xr:uid="{00000000-0005-0000-0000-000084000000}"/>
    <cellStyle name="Normal 28" xfId="333" xr:uid="{EF714F0C-B9DC-4AE9-AE8A-7D7837BF9848}"/>
    <cellStyle name="Normal 3" xfId="7" xr:uid="{00000000-0005-0000-0000-000085000000}"/>
    <cellStyle name="Normal 3 10" xfId="255" xr:uid="{00000000-0005-0000-0000-000085000000}"/>
    <cellStyle name="Normal 3 2" xfId="8" xr:uid="{00000000-0005-0000-0000-000086000000}"/>
    <cellStyle name="Normal 3 2 2" xfId="43" xr:uid="{00000000-0005-0000-0000-000087000000}"/>
    <cellStyle name="Normal 3 2 2 2" xfId="44" xr:uid="{00000000-0005-0000-0000-000088000000}"/>
    <cellStyle name="Normal 3 2 2 2 2" xfId="45" xr:uid="{00000000-0005-0000-0000-000089000000}"/>
    <cellStyle name="Normal 3 2 2 3" xfId="46" xr:uid="{00000000-0005-0000-0000-00008A000000}"/>
    <cellStyle name="Normal 3 2 2 3 2" xfId="47" xr:uid="{00000000-0005-0000-0000-00008B000000}"/>
    <cellStyle name="Normal 3 2 2 4" xfId="48" xr:uid="{00000000-0005-0000-0000-00008C000000}"/>
    <cellStyle name="Normal 3 2 3" xfId="49" xr:uid="{00000000-0005-0000-0000-00008D000000}"/>
    <cellStyle name="Normal 3 2 3 2" xfId="50" xr:uid="{00000000-0005-0000-0000-00008E000000}"/>
    <cellStyle name="Normal 3 2 4" xfId="51" xr:uid="{00000000-0005-0000-0000-00008F000000}"/>
    <cellStyle name="Normal 3 2 4 2" xfId="52" xr:uid="{00000000-0005-0000-0000-000090000000}"/>
    <cellStyle name="Normal 3 2 5" xfId="53" xr:uid="{00000000-0005-0000-0000-000091000000}"/>
    <cellStyle name="Normal 3 2 6" xfId="190" xr:uid="{00000000-0005-0000-0000-000092000000}"/>
    <cellStyle name="Normal 3 2 6 2" xfId="241" xr:uid="{00000000-0005-0000-0000-000093000000}"/>
    <cellStyle name="Normal 3 2 6 2 2" xfId="322" xr:uid="{00000000-0005-0000-0000-000093000000}"/>
    <cellStyle name="Normal 3 2 6 3" xfId="286" xr:uid="{00000000-0005-0000-0000-000092000000}"/>
    <cellStyle name="Normal 3 2 7" xfId="191" xr:uid="{00000000-0005-0000-0000-000094000000}"/>
    <cellStyle name="Normal 3 2 7 2" xfId="242" xr:uid="{00000000-0005-0000-0000-000095000000}"/>
    <cellStyle name="Normal 3 2 7 2 2" xfId="323" xr:uid="{00000000-0005-0000-0000-000095000000}"/>
    <cellStyle name="Normal 3 2 7 3" xfId="287" xr:uid="{00000000-0005-0000-0000-000094000000}"/>
    <cellStyle name="Normal 3 2 8" xfId="215" xr:uid="{00000000-0005-0000-0000-000096000000}"/>
    <cellStyle name="Normal 3 2 8 2" xfId="297" xr:uid="{00000000-0005-0000-0000-000096000000}"/>
    <cellStyle name="Normal 3 2 9" xfId="256" xr:uid="{00000000-0005-0000-0000-000086000000}"/>
    <cellStyle name="Normal 3 3" xfId="54" xr:uid="{00000000-0005-0000-0000-000097000000}"/>
    <cellStyle name="Normal 3 3 2" xfId="55" xr:uid="{00000000-0005-0000-0000-000098000000}"/>
    <cellStyle name="Normal 3 3 2 2" xfId="56" xr:uid="{00000000-0005-0000-0000-000099000000}"/>
    <cellStyle name="Normal 3 3 3" xfId="57" xr:uid="{00000000-0005-0000-0000-00009A000000}"/>
    <cellStyle name="Normal 3 4" xfId="58" xr:uid="{00000000-0005-0000-0000-00009B000000}"/>
    <cellStyle name="Normal 3 4 2" xfId="59" xr:uid="{00000000-0005-0000-0000-00009C000000}"/>
    <cellStyle name="Normal 3 5" xfId="60" xr:uid="{00000000-0005-0000-0000-00009D000000}"/>
    <cellStyle name="Normal 3 5 2" xfId="61" xr:uid="{00000000-0005-0000-0000-00009E000000}"/>
    <cellStyle name="Normal 3 6" xfId="62" xr:uid="{00000000-0005-0000-0000-00009F000000}"/>
    <cellStyle name="Normal 3 6 2" xfId="63" xr:uid="{00000000-0005-0000-0000-0000A0000000}"/>
    <cellStyle name="Normal 3 7" xfId="64" xr:uid="{00000000-0005-0000-0000-0000A1000000}"/>
    <cellStyle name="Normal 3 8" xfId="192" xr:uid="{00000000-0005-0000-0000-0000A2000000}"/>
    <cellStyle name="Normal 3 8 2" xfId="243" xr:uid="{00000000-0005-0000-0000-0000A3000000}"/>
    <cellStyle name="Normal 3 8 2 2" xfId="324" xr:uid="{00000000-0005-0000-0000-0000A3000000}"/>
    <cellStyle name="Normal 3 8 3" xfId="288" xr:uid="{00000000-0005-0000-0000-0000A2000000}"/>
    <cellStyle name="Normal 3 9" xfId="214" xr:uid="{00000000-0005-0000-0000-0000A4000000}"/>
    <cellStyle name="Normal 3 9 2" xfId="296" xr:uid="{00000000-0005-0000-0000-0000A4000000}"/>
    <cellStyle name="Normal 4" xfId="9" xr:uid="{00000000-0005-0000-0000-0000A5000000}"/>
    <cellStyle name="Normal 4 2" xfId="65" xr:uid="{00000000-0005-0000-0000-0000A6000000}"/>
    <cellStyle name="Normal 4 2 2" xfId="66" xr:uid="{00000000-0005-0000-0000-0000A7000000}"/>
    <cellStyle name="Normal 4 3" xfId="67" xr:uid="{00000000-0005-0000-0000-0000A8000000}"/>
    <cellStyle name="Normal 4 3 2" xfId="68" xr:uid="{00000000-0005-0000-0000-0000A9000000}"/>
    <cellStyle name="Normal 4 4" xfId="69" xr:uid="{00000000-0005-0000-0000-0000AA000000}"/>
    <cellStyle name="Normal 4 5" xfId="70" xr:uid="{00000000-0005-0000-0000-0000AB000000}"/>
    <cellStyle name="Normal 4 5 2" xfId="71" xr:uid="{00000000-0005-0000-0000-0000AC000000}"/>
    <cellStyle name="Normal 5" xfId="72" xr:uid="{00000000-0005-0000-0000-0000AD000000}"/>
    <cellStyle name="Normal 5 2" xfId="73" xr:uid="{00000000-0005-0000-0000-0000AE000000}"/>
    <cellStyle name="Normal 5 2 2" xfId="74" xr:uid="{00000000-0005-0000-0000-0000AF000000}"/>
    <cellStyle name="Normal 5 2 2 2" xfId="75" xr:uid="{00000000-0005-0000-0000-0000B0000000}"/>
    <cellStyle name="Normal 5 2 3" xfId="76" xr:uid="{00000000-0005-0000-0000-0000B1000000}"/>
    <cellStyle name="Normal 5 3" xfId="77" xr:uid="{00000000-0005-0000-0000-0000B2000000}"/>
    <cellStyle name="Normal 5 3 2" xfId="78" xr:uid="{00000000-0005-0000-0000-0000B3000000}"/>
    <cellStyle name="Normal 5 4" xfId="79" xr:uid="{00000000-0005-0000-0000-0000B4000000}"/>
    <cellStyle name="Normal 5 4 2" xfId="80" xr:uid="{00000000-0005-0000-0000-0000B5000000}"/>
    <cellStyle name="Normal 5 5" xfId="81" xr:uid="{00000000-0005-0000-0000-0000B6000000}"/>
    <cellStyle name="Normal 5 5 2" xfId="82" xr:uid="{00000000-0005-0000-0000-0000B7000000}"/>
    <cellStyle name="Normal 5 6" xfId="83" xr:uid="{00000000-0005-0000-0000-0000B8000000}"/>
    <cellStyle name="Normal 5 6 2" xfId="84" xr:uid="{00000000-0005-0000-0000-0000B9000000}"/>
    <cellStyle name="Normal 5 7" xfId="85" xr:uid="{00000000-0005-0000-0000-0000BA000000}"/>
    <cellStyle name="Normal 5 8" xfId="193" xr:uid="{00000000-0005-0000-0000-0000BB000000}"/>
    <cellStyle name="Normal 5 8 2" xfId="244" xr:uid="{00000000-0005-0000-0000-0000BC000000}"/>
    <cellStyle name="Normal 5 8 2 2" xfId="325" xr:uid="{00000000-0005-0000-0000-0000BC000000}"/>
    <cellStyle name="Normal 5 8 3" xfId="289" xr:uid="{00000000-0005-0000-0000-0000BB000000}"/>
    <cellStyle name="Normal 6" xfId="86" xr:uid="{00000000-0005-0000-0000-0000BD000000}"/>
    <cellStyle name="Normal 6 2" xfId="87" xr:uid="{00000000-0005-0000-0000-0000BE000000}"/>
    <cellStyle name="Normal 6 2 2" xfId="88" xr:uid="{00000000-0005-0000-0000-0000BF000000}"/>
    <cellStyle name="Normal 6 3" xfId="89" xr:uid="{00000000-0005-0000-0000-0000C0000000}"/>
    <cellStyle name="Normal 6 3 2" xfId="90" xr:uid="{00000000-0005-0000-0000-0000C1000000}"/>
    <cellStyle name="Normal 6 3 2 2" xfId="91" xr:uid="{00000000-0005-0000-0000-0000C2000000}"/>
    <cellStyle name="Normal 6 3 3" xfId="92" xr:uid="{00000000-0005-0000-0000-0000C3000000}"/>
    <cellStyle name="Normal 6 4" xfId="93" xr:uid="{00000000-0005-0000-0000-0000C4000000}"/>
    <cellStyle name="Normal 6 5" xfId="94" xr:uid="{00000000-0005-0000-0000-0000C5000000}"/>
    <cellStyle name="Normal 6 5 2" xfId="95" xr:uid="{00000000-0005-0000-0000-0000C6000000}"/>
    <cellStyle name="Normal 6 6" xfId="96" xr:uid="{00000000-0005-0000-0000-0000C7000000}"/>
    <cellStyle name="Normal 6 7" xfId="194" xr:uid="{00000000-0005-0000-0000-0000C8000000}"/>
    <cellStyle name="Normal 6 7 2" xfId="245" xr:uid="{00000000-0005-0000-0000-0000C9000000}"/>
    <cellStyle name="Normal 6 7 2 2" xfId="326" xr:uid="{00000000-0005-0000-0000-0000C9000000}"/>
    <cellStyle name="Normal 6 7 3" xfId="290" xr:uid="{00000000-0005-0000-0000-0000C8000000}"/>
    <cellStyle name="Normal 7" xfId="97" xr:uid="{00000000-0005-0000-0000-0000CA000000}"/>
    <cellStyle name="Normal 7 2" xfId="98" xr:uid="{00000000-0005-0000-0000-0000CB000000}"/>
    <cellStyle name="Normal 7 2 2" xfId="99" xr:uid="{00000000-0005-0000-0000-0000CC000000}"/>
    <cellStyle name="Normal 7 3" xfId="100" xr:uid="{00000000-0005-0000-0000-0000CD000000}"/>
    <cellStyle name="Normal 7 3 2" xfId="101" xr:uid="{00000000-0005-0000-0000-0000CE000000}"/>
    <cellStyle name="Normal 7 4" xfId="102" xr:uid="{00000000-0005-0000-0000-0000CF000000}"/>
    <cellStyle name="Normal 7 5" xfId="103" xr:uid="{00000000-0005-0000-0000-0000D0000000}"/>
    <cellStyle name="Normal 8" xfId="104" xr:uid="{00000000-0005-0000-0000-0000D1000000}"/>
    <cellStyle name="Normal 8 2" xfId="105" xr:uid="{00000000-0005-0000-0000-0000D2000000}"/>
    <cellStyle name="Normal 8 3" xfId="195" xr:uid="{00000000-0005-0000-0000-0000D3000000}"/>
    <cellStyle name="Normal 9" xfId="106" xr:uid="{00000000-0005-0000-0000-0000D4000000}"/>
    <cellStyle name="Normal 9 2" xfId="20" xr:uid="{00000000-0005-0000-0000-0000D5000000}"/>
    <cellStyle name="Normal 9 3" xfId="107" xr:uid="{00000000-0005-0000-0000-0000D6000000}"/>
    <cellStyle name="Note 2" xfId="18" xr:uid="{00000000-0005-0000-0000-0000D7000000}"/>
    <cellStyle name="Note 2 2" xfId="196" xr:uid="{00000000-0005-0000-0000-0000D8000000}"/>
    <cellStyle name="Note 3" xfId="19" xr:uid="{00000000-0005-0000-0000-0000D9000000}"/>
    <cellStyle name="Note 4" xfId="197" xr:uid="{00000000-0005-0000-0000-0000DA000000}"/>
    <cellStyle name="Note 4 2" xfId="246" xr:uid="{00000000-0005-0000-0000-0000DB000000}"/>
    <cellStyle name="Note 4 2 2" xfId="327" xr:uid="{00000000-0005-0000-0000-0000DB000000}"/>
    <cellStyle name="Note 4 3" xfId="291" xr:uid="{00000000-0005-0000-0000-0000DA000000}"/>
    <cellStyle name="Note 5" xfId="198" xr:uid="{00000000-0005-0000-0000-0000DC000000}"/>
    <cellStyle name="Note 5 2" xfId="247" xr:uid="{00000000-0005-0000-0000-0000DD000000}"/>
    <cellStyle name="Note 5 2 2" xfId="328" xr:uid="{00000000-0005-0000-0000-0000DD000000}"/>
    <cellStyle name="Note 5 3" xfId="292" xr:uid="{00000000-0005-0000-0000-0000DC000000}"/>
    <cellStyle name="Output 2" xfId="199" xr:uid="{00000000-0005-0000-0000-0000DE000000}"/>
    <cellStyle name="Per cent" xfId="111" builtinId="5"/>
    <cellStyle name="Percent 10" xfId="117" xr:uid="{00000000-0005-0000-0000-0000E0000000}"/>
    <cellStyle name="Percent 11" xfId="200" xr:uid="{00000000-0005-0000-0000-0000E1000000}"/>
    <cellStyle name="Percent 12" xfId="218" xr:uid="{00000000-0005-0000-0000-0000E2000000}"/>
    <cellStyle name="Percent 13" xfId="334" xr:uid="{ED43D791-5DD7-4336-9578-BA144044C578}"/>
    <cellStyle name="Percent 2" xfId="10" xr:uid="{00000000-0005-0000-0000-0000E3000000}"/>
    <cellStyle name="Percent 2 2" xfId="108" xr:uid="{00000000-0005-0000-0000-0000E4000000}"/>
    <cellStyle name="Percent 2 3" xfId="201" xr:uid="{00000000-0005-0000-0000-0000E5000000}"/>
    <cellStyle name="Percent 3" xfId="11" xr:uid="{00000000-0005-0000-0000-0000E6000000}"/>
    <cellStyle name="Percent 3 2" xfId="12" xr:uid="{00000000-0005-0000-0000-0000E7000000}"/>
    <cellStyle name="Percent 3 2 2" xfId="13" xr:uid="{00000000-0005-0000-0000-0000E8000000}"/>
    <cellStyle name="Percent 3 2 2 2" xfId="202" xr:uid="{00000000-0005-0000-0000-0000E9000000}"/>
    <cellStyle name="Percent 3 2 2 2 2" xfId="248" xr:uid="{00000000-0005-0000-0000-0000EA000000}"/>
    <cellStyle name="Percent 3 2 2 2 2 2" xfId="329" xr:uid="{00000000-0005-0000-0000-0000EA000000}"/>
    <cellStyle name="Percent 3 2 2 2 3" xfId="293" xr:uid="{00000000-0005-0000-0000-0000E9000000}"/>
    <cellStyle name="Percent 3 2 2 3" xfId="203" xr:uid="{00000000-0005-0000-0000-0000EB000000}"/>
    <cellStyle name="Percent 3 2 2 3 2" xfId="249" xr:uid="{00000000-0005-0000-0000-0000EC000000}"/>
    <cellStyle name="Percent 3 2 2 3 2 2" xfId="330" xr:uid="{00000000-0005-0000-0000-0000EC000000}"/>
    <cellStyle name="Percent 3 2 2 3 3" xfId="294" xr:uid="{00000000-0005-0000-0000-0000EB000000}"/>
    <cellStyle name="Percent 3 2 2 4" xfId="217" xr:uid="{00000000-0005-0000-0000-0000ED000000}"/>
    <cellStyle name="Percent 3 2 2 4 2" xfId="299" xr:uid="{00000000-0005-0000-0000-0000ED000000}"/>
    <cellStyle name="Percent 3 2 2 5" xfId="258" xr:uid="{00000000-0005-0000-0000-0000E8000000}"/>
    <cellStyle name="Percent 3 2 3" xfId="204" xr:uid="{00000000-0005-0000-0000-0000EE000000}"/>
    <cellStyle name="Percent 3 3" xfId="205" xr:uid="{00000000-0005-0000-0000-0000EF000000}"/>
    <cellStyle name="Percent 3 3 2" xfId="250" xr:uid="{00000000-0005-0000-0000-0000F0000000}"/>
    <cellStyle name="Percent 3 3 2 2" xfId="331" xr:uid="{00000000-0005-0000-0000-0000F0000000}"/>
    <cellStyle name="Percent 3 3 3" xfId="295" xr:uid="{00000000-0005-0000-0000-0000EF000000}"/>
    <cellStyle name="Percent 3 4" xfId="216" xr:uid="{00000000-0005-0000-0000-0000F1000000}"/>
    <cellStyle name="Percent 3 4 2" xfId="298" xr:uid="{00000000-0005-0000-0000-0000F1000000}"/>
    <cellStyle name="Percent 3 5" xfId="257" xr:uid="{00000000-0005-0000-0000-0000E6000000}"/>
    <cellStyle name="Percent 4" xfId="14" xr:uid="{00000000-0005-0000-0000-0000F2000000}"/>
    <cellStyle name="Percent 5" xfId="15" xr:uid="{00000000-0005-0000-0000-0000F3000000}"/>
    <cellStyle name="Percent 5 2" xfId="206" xr:uid="{00000000-0005-0000-0000-0000F4000000}"/>
    <cellStyle name="Percent 6" xfId="109" xr:uid="{00000000-0005-0000-0000-0000F5000000}"/>
    <cellStyle name="Percent 6 2" xfId="207" xr:uid="{00000000-0005-0000-0000-0000F6000000}"/>
    <cellStyle name="Percent 7" xfId="110" xr:uid="{00000000-0005-0000-0000-0000F7000000}"/>
    <cellStyle name="Percent 8" xfId="118" xr:uid="{00000000-0005-0000-0000-0000F8000000}"/>
    <cellStyle name="Percent 9" xfId="119" xr:uid="{00000000-0005-0000-0000-0000F9000000}"/>
    <cellStyle name="Title 2" xfId="208" xr:uid="{00000000-0005-0000-0000-0000FA000000}"/>
    <cellStyle name="Total 2" xfId="209" xr:uid="{00000000-0005-0000-0000-0000FB000000}"/>
    <cellStyle name="Warning Text 2" xfId="210" xr:uid="{00000000-0005-0000-0000-0000FC000000}"/>
  </cellStyles>
  <dxfs count="0"/>
  <tableStyles count="0" defaultTableStyle="TableStyleMedium2" defaultPivotStyle="PivotStyleLight16"/>
  <colors>
    <mruColors>
      <color rgb="FF00A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www.nationalarchives.gov.uk/doc/open-government-licence/version/3/"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7.png"/></Relationships>
</file>

<file path=xl/drawings/_rels/drawing9.xml.rels><?xml version="1.0" encoding="UTF-8" standalone="yes"?>
<Relationships xmlns="http://schemas.openxmlformats.org/package/2006/relationships"><Relationship Id="rId1" Type="http://schemas.openxmlformats.org/officeDocument/2006/relationships/image" Target="../media/image7.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8.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9.png"/></Relationships>
</file>

<file path=xl/drawings/_rels/drawing16.xml.rels><?xml version="1.0" encoding="UTF-8" standalone="yes"?>
<Relationships xmlns="http://schemas.openxmlformats.org/package/2006/relationships"><Relationship Id="rId1" Type="http://schemas.openxmlformats.org/officeDocument/2006/relationships/image" Target="../media/image7.png"/></Relationships>
</file>

<file path=xl/drawings/_rels/drawing17.xml.rels><?xml version="1.0" encoding="UTF-8" standalone="yes"?>
<Relationships xmlns="http://schemas.openxmlformats.org/package/2006/relationships"><Relationship Id="rId1" Type="http://schemas.openxmlformats.org/officeDocument/2006/relationships/image" Target="../media/image7.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2.png"/></Relationships>
</file>

<file path=xl/drawings/_rels/drawing21.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1</xdr:col>
      <xdr:colOff>6896100</xdr:colOff>
      <xdr:row>0</xdr:row>
      <xdr:rowOff>57150</xdr:rowOff>
    </xdr:from>
    <xdr:to>
      <xdr:col>1</xdr:col>
      <xdr:colOff>8093784</xdr:colOff>
      <xdr:row>6</xdr:row>
      <xdr:rowOff>89012</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00950" y="238125"/>
          <a:ext cx="1197684" cy="947320"/>
        </a:xfrm>
        <a:prstGeom prst="rect">
          <a:avLst/>
        </a:prstGeom>
      </xdr:spPr>
    </xdr:pic>
    <xdr:clientData/>
  </xdr:twoCellAnchor>
  <xdr:twoCellAnchor>
    <xdr:from>
      <xdr:col>0</xdr:col>
      <xdr:colOff>0</xdr:colOff>
      <xdr:row>25</xdr:row>
      <xdr:rowOff>95250</xdr:rowOff>
    </xdr:from>
    <xdr:to>
      <xdr:col>1</xdr:col>
      <xdr:colOff>76200</xdr:colOff>
      <xdr:row>27</xdr:row>
      <xdr:rowOff>38100</xdr:rowOff>
    </xdr:to>
    <xdr:pic>
      <xdr:nvPicPr>
        <xdr:cNvPr id="4" name="Picture 11" descr="Title: http://www.nationalarchives.gov.uk/doc/open-government-licence/version/3/">
          <a:hlinkClick xmlns:r="http://schemas.openxmlformats.org/officeDocument/2006/relationships" r:id="rId2"/>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r="-82" b="-612"/>
        <a:stretch>
          <a:fillRect/>
        </a:stretch>
      </xdr:blipFill>
      <xdr:spPr bwMode="auto">
        <a:xfrm>
          <a:off x="0" y="7610475"/>
          <a:ext cx="781050"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6614584</xdr:colOff>
      <xdr:row>0</xdr:row>
      <xdr:rowOff>1</xdr:rowOff>
    </xdr:from>
    <xdr:to>
      <xdr:col>1</xdr:col>
      <xdr:colOff>7524212</xdr:colOff>
      <xdr:row>5</xdr:row>
      <xdr:rowOff>57281</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10917" y="1"/>
          <a:ext cx="909628" cy="74519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603016</xdr:colOff>
      <xdr:row>0</xdr:row>
      <xdr:rowOff>0</xdr:rowOff>
    </xdr:from>
    <xdr:to>
      <xdr:col>14</xdr:col>
      <xdr:colOff>63516</xdr:colOff>
      <xdr:row>4</xdr:row>
      <xdr:rowOff>68402</xdr:rowOff>
    </xdr:to>
    <xdr:pic>
      <xdr:nvPicPr>
        <xdr:cNvPr id="4" name="Picture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32072" y="0"/>
          <a:ext cx="942166" cy="74573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39</xdr:col>
      <xdr:colOff>626267</xdr:colOff>
      <xdr:row>0</xdr:row>
      <xdr:rowOff>0</xdr:rowOff>
    </xdr:from>
    <xdr:to>
      <xdr:col>40</xdr:col>
      <xdr:colOff>764305</xdr:colOff>
      <xdr:row>3</xdr:row>
      <xdr:rowOff>160956</xdr:rowOff>
    </xdr:to>
    <xdr:pic>
      <xdr:nvPicPr>
        <xdr:cNvPr id="2" name="Picture 1">
          <a:extLst>
            <a:ext uri="{FF2B5EF4-FFF2-40B4-BE49-F238E27FC236}">
              <a16:creationId xmlns:a16="http://schemas.microsoft.com/office/drawing/2014/main" id="{83DD26BF-86DA-4615-8599-43974FF96A44}"/>
            </a:ext>
          </a:extLst>
        </xdr:cNvPr>
        <xdr:cNvPicPr>
          <a:picLocks noChangeAspect="1"/>
        </xdr:cNvPicPr>
      </xdr:nvPicPr>
      <xdr:blipFill>
        <a:blip xmlns:r="http://schemas.openxmlformats.org/officeDocument/2006/relationships" r:embed="rId1"/>
        <a:stretch>
          <a:fillRect/>
        </a:stretch>
      </xdr:blipFill>
      <xdr:spPr>
        <a:xfrm>
          <a:off x="33193830" y="0"/>
          <a:ext cx="915913" cy="64514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467916</xdr:colOff>
      <xdr:row>0</xdr:row>
      <xdr:rowOff>0</xdr:rowOff>
    </xdr:from>
    <xdr:to>
      <xdr:col>20</xdr:col>
      <xdr:colOff>707355</xdr:colOff>
      <xdr:row>4</xdr:row>
      <xdr:rowOff>113442</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433947" y="0"/>
          <a:ext cx="989533" cy="8099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71</xdr:col>
      <xdr:colOff>515399</xdr:colOff>
      <xdr:row>0</xdr:row>
      <xdr:rowOff>0</xdr:rowOff>
    </xdr:from>
    <xdr:to>
      <xdr:col>73</xdr:col>
      <xdr:colOff>790</xdr:colOff>
      <xdr:row>3</xdr:row>
      <xdr:rowOff>150725</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687337" y="0"/>
          <a:ext cx="852626" cy="6746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442913</xdr:colOff>
      <xdr:row>0</xdr:row>
      <xdr:rowOff>0</xdr:rowOff>
    </xdr:from>
    <xdr:to>
      <xdr:col>9</xdr:col>
      <xdr:colOff>642938</xdr:colOff>
      <xdr:row>5</xdr:row>
      <xdr:rowOff>20547</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7853363" y="0"/>
          <a:ext cx="885825" cy="734922"/>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xdr:colOff>
      <xdr:row>0</xdr:row>
      <xdr:rowOff>19051</xdr:rowOff>
    </xdr:from>
    <xdr:to>
      <xdr:col>12</xdr:col>
      <xdr:colOff>214313</xdr:colOff>
      <xdr:row>5</xdr:row>
      <xdr:rowOff>38101</xdr:rowOff>
    </xdr:to>
    <xdr:pic>
      <xdr:nvPicPr>
        <xdr:cNvPr id="2" name="Picture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7643814" y="19051"/>
          <a:ext cx="900112" cy="66198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19050</xdr:colOff>
      <xdr:row>0</xdr:row>
      <xdr:rowOff>4762</xdr:rowOff>
    </xdr:from>
    <xdr:to>
      <xdr:col>12</xdr:col>
      <xdr:colOff>233363</xdr:colOff>
      <xdr:row>4</xdr:row>
      <xdr:rowOff>128587</xdr:rowOff>
    </xdr:to>
    <xdr:pic>
      <xdr:nvPicPr>
        <xdr:cNvPr id="2" name="Picture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8448675" y="4762"/>
          <a:ext cx="900113" cy="6381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258436</xdr:colOff>
      <xdr:row>0</xdr:row>
      <xdr:rowOff>0</xdr:rowOff>
    </xdr:from>
    <xdr:to>
      <xdr:col>12</xdr:col>
      <xdr:colOff>89003</xdr:colOff>
      <xdr:row>5</xdr:row>
      <xdr:rowOff>122847</xdr:rowOff>
    </xdr:to>
    <xdr:pic>
      <xdr:nvPicPr>
        <xdr:cNvPr id="2" name="Picture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76280" y="0"/>
          <a:ext cx="1199786" cy="95628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100853</xdr:colOff>
      <xdr:row>0</xdr:row>
      <xdr:rowOff>0</xdr:rowOff>
    </xdr:from>
    <xdr:to>
      <xdr:col>12</xdr:col>
      <xdr:colOff>419703</xdr:colOff>
      <xdr:row>4</xdr:row>
      <xdr:rowOff>94410</xdr:rowOff>
    </xdr:to>
    <xdr:pic>
      <xdr:nvPicPr>
        <xdr:cNvPr id="2" name="Picture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98441" y="0"/>
          <a:ext cx="1020058" cy="80682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12</xdr:col>
      <xdr:colOff>0</xdr:colOff>
      <xdr:row>0</xdr:row>
      <xdr:rowOff>33618</xdr:rowOff>
    </xdr:from>
    <xdr:to>
      <xdr:col>13</xdr:col>
      <xdr:colOff>514124</xdr:colOff>
      <xdr:row>5</xdr:row>
      <xdr:rowOff>84467</xdr:rowOff>
    </xdr:to>
    <xdr:pic>
      <xdr:nvPicPr>
        <xdr:cNvPr id="2" name="Picture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75056" y="33618"/>
          <a:ext cx="1197684" cy="94732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285750</xdr:colOff>
      <xdr:row>0</xdr:row>
      <xdr:rowOff>0</xdr:rowOff>
    </xdr:from>
    <xdr:to>
      <xdr:col>13</xdr:col>
      <xdr:colOff>503207</xdr:colOff>
      <xdr:row>4</xdr:row>
      <xdr:rowOff>57491</xdr:rowOff>
    </xdr:to>
    <xdr:pic>
      <xdr:nvPicPr>
        <xdr:cNvPr id="2" name="Picture 1">
          <a:extLst>
            <a:ext uri="{FF2B5EF4-FFF2-40B4-BE49-F238E27FC236}">
              <a16:creationId xmlns:a16="http://schemas.microsoft.com/office/drawing/2014/main" id="{52094E25-3F41-4F90-9124-F1E32BCC76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99031" y="0"/>
          <a:ext cx="902067" cy="70042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403410</xdr:colOff>
      <xdr:row>0</xdr:row>
      <xdr:rowOff>0</xdr:rowOff>
    </xdr:from>
    <xdr:to>
      <xdr:col>23</xdr:col>
      <xdr:colOff>54682</xdr:colOff>
      <xdr:row>4</xdr:row>
      <xdr:rowOff>162162</xdr:rowOff>
    </xdr:to>
    <xdr:pic>
      <xdr:nvPicPr>
        <xdr:cNvPr id="2" name="Picture 1">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872881" y="0"/>
          <a:ext cx="1063213" cy="856927"/>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427692</xdr:colOff>
      <xdr:row>0</xdr:row>
      <xdr:rowOff>0</xdr:rowOff>
    </xdr:from>
    <xdr:to>
      <xdr:col>24</xdr:col>
      <xdr:colOff>638814</xdr:colOff>
      <xdr:row>4</xdr:row>
      <xdr:rowOff>14487</xdr:rowOff>
    </xdr:to>
    <xdr:pic>
      <xdr:nvPicPr>
        <xdr:cNvPr id="2" name="Picture 1">
          <a:extLst>
            <a:ext uri="{FF2B5EF4-FFF2-40B4-BE49-F238E27FC236}">
              <a16:creationId xmlns:a16="http://schemas.microsoft.com/office/drawing/2014/main" id="{00000000-0008-0000-1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16380" y="0"/>
          <a:ext cx="830247" cy="70505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6</xdr:col>
      <xdr:colOff>231775</xdr:colOff>
      <xdr:row>0</xdr:row>
      <xdr:rowOff>114300</xdr:rowOff>
    </xdr:from>
    <xdr:to>
      <xdr:col>7</xdr:col>
      <xdr:colOff>435509</xdr:colOff>
      <xdr:row>5</xdr:row>
      <xdr:rowOff>67991</xdr:rowOff>
    </xdr:to>
    <xdr:pic>
      <xdr:nvPicPr>
        <xdr:cNvPr id="2" name="Picture 1">
          <a:extLst>
            <a:ext uri="{FF2B5EF4-FFF2-40B4-BE49-F238E27FC236}">
              <a16:creationId xmlns:a16="http://schemas.microsoft.com/office/drawing/2014/main" id="{B37268BB-75E3-48B7-97C5-07C2372EF735}"/>
            </a:ext>
          </a:extLst>
        </xdr:cNvPr>
        <xdr:cNvPicPr>
          <a:picLocks noChangeAspect="1"/>
        </xdr:cNvPicPr>
      </xdr:nvPicPr>
      <xdr:blipFill>
        <a:blip xmlns:r="http://schemas.openxmlformats.org/officeDocument/2006/relationships" r:embed="rId1"/>
        <a:stretch>
          <a:fillRect/>
        </a:stretch>
      </xdr:blipFill>
      <xdr:spPr>
        <a:xfrm>
          <a:off x="5280025" y="114300"/>
          <a:ext cx="895884" cy="652191"/>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20</xdr:col>
      <xdr:colOff>530224</xdr:colOff>
      <xdr:row>0</xdr:row>
      <xdr:rowOff>0</xdr:rowOff>
    </xdr:from>
    <xdr:to>
      <xdr:col>21</xdr:col>
      <xdr:colOff>654049</xdr:colOff>
      <xdr:row>4</xdr:row>
      <xdr:rowOff>50800</xdr:rowOff>
    </xdr:to>
    <xdr:pic>
      <xdr:nvPicPr>
        <xdr:cNvPr id="2" name="Picture 1">
          <a:extLst>
            <a:ext uri="{FF2B5EF4-FFF2-40B4-BE49-F238E27FC236}">
              <a16:creationId xmlns:a16="http://schemas.microsoft.com/office/drawing/2014/main" id="{00000000-0008-0000-1B00-000002000000}"/>
            </a:ext>
          </a:extLst>
        </xdr:cNvPr>
        <xdr:cNvPicPr>
          <a:picLocks noChangeAspect="1"/>
        </xdr:cNvPicPr>
      </xdr:nvPicPr>
      <xdr:blipFill>
        <a:blip xmlns:r="http://schemas.openxmlformats.org/officeDocument/2006/relationships" r:embed="rId1"/>
        <a:stretch>
          <a:fillRect/>
        </a:stretch>
      </xdr:blipFill>
      <xdr:spPr>
        <a:xfrm>
          <a:off x="12163424" y="0"/>
          <a:ext cx="809625" cy="59690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20</xdr:col>
      <xdr:colOff>571500</xdr:colOff>
      <xdr:row>0</xdr:row>
      <xdr:rowOff>7471</xdr:rowOff>
    </xdr:from>
    <xdr:to>
      <xdr:col>22</xdr:col>
      <xdr:colOff>4308</xdr:colOff>
      <xdr:row>3</xdr:row>
      <xdr:rowOff>101487</xdr:rowOff>
    </xdr:to>
    <xdr:pic>
      <xdr:nvPicPr>
        <xdr:cNvPr id="2" name="Picture 1">
          <a:extLst>
            <a:ext uri="{FF2B5EF4-FFF2-40B4-BE49-F238E27FC236}">
              <a16:creationId xmlns:a16="http://schemas.microsoft.com/office/drawing/2014/main" id="{00000000-0008-0000-1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289618" y="7471"/>
          <a:ext cx="807397" cy="631898"/>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20</xdr:col>
      <xdr:colOff>440764</xdr:colOff>
      <xdr:row>0</xdr:row>
      <xdr:rowOff>0</xdr:rowOff>
    </xdr:from>
    <xdr:to>
      <xdr:col>21</xdr:col>
      <xdr:colOff>650970</xdr:colOff>
      <xdr:row>4</xdr:row>
      <xdr:rowOff>4</xdr:rowOff>
    </xdr:to>
    <xdr:pic>
      <xdr:nvPicPr>
        <xdr:cNvPr id="2" name="Picture 1">
          <a:extLst>
            <a:ext uri="{FF2B5EF4-FFF2-40B4-BE49-F238E27FC236}">
              <a16:creationId xmlns:a16="http://schemas.microsoft.com/office/drawing/2014/main" id="{00000000-0008-0000-2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531352" y="0"/>
          <a:ext cx="897500" cy="71718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23</xdr:col>
      <xdr:colOff>552182</xdr:colOff>
      <xdr:row>0</xdr:row>
      <xdr:rowOff>37353</xdr:rowOff>
    </xdr:from>
    <xdr:to>
      <xdr:col>25</xdr:col>
      <xdr:colOff>25198</xdr:colOff>
      <xdr:row>3</xdr:row>
      <xdr:rowOff>160618</xdr:rowOff>
    </xdr:to>
    <xdr:pic>
      <xdr:nvPicPr>
        <xdr:cNvPr id="2" name="Picture 1">
          <a:extLst>
            <a:ext uri="{FF2B5EF4-FFF2-40B4-BE49-F238E27FC236}">
              <a16:creationId xmlns:a16="http://schemas.microsoft.com/office/drawing/2014/main" id="{A924678B-B0B3-465A-BDB8-7E0F7903C2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04653" y="37353"/>
          <a:ext cx="847604" cy="661147"/>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13</xdr:col>
      <xdr:colOff>542925</xdr:colOff>
      <xdr:row>0</xdr:row>
      <xdr:rowOff>0</xdr:rowOff>
    </xdr:from>
    <xdr:to>
      <xdr:col>15</xdr:col>
      <xdr:colOff>67209</xdr:colOff>
      <xdr:row>4</xdr:row>
      <xdr:rowOff>93391</xdr:rowOff>
    </xdr:to>
    <xdr:pic>
      <xdr:nvPicPr>
        <xdr:cNvPr id="2" name="Picture 1">
          <a:extLst>
            <a:ext uri="{FF2B5EF4-FFF2-40B4-BE49-F238E27FC236}">
              <a16:creationId xmlns:a16="http://schemas.microsoft.com/office/drawing/2014/main" id="{00000000-0008-0000-1900-000002000000}"/>
            </a:ext>
          </a:extLst>
        </xdr:cNvPr>
        <xdr:cNvPicPr>
          <a:picLocks noChangeAspect="1"/>
        </xdr:cNvPicPr>
      </xdr:nvPicPr>
      <xdr:blipFill>
        <a:blip xmlns:r="http://schemas.openxmlformats.org/officeDocument/2006/relationships" r:embed="rId1"/>
        <a:stretch>
          <a:fillRect/>
        </a:stretch>
      </xdr:blipFill>
      <xdr:spPr>
        <a:xfrm>
          <a:off x="8610600" y="0"/>
          <a:ext cx="895884" cy="66489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Ic/IC_Data_DFS/DI/WORKFORCE/COMPLAINTS/2015-16/Annual/KO41b/Raw%20Data/Working/MD/Final/KO41b%20final%20data%20(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al dental"/>
      <sheetName val="final GP"/>
      <sheetName val="NHSE"/>
      <sheetName val="final combined"/>
      <sheetName val="Ko41B Practices"/>
    </sheetNames>
    <sheetDataSet>
      <sheetData sheetId="0" refreshError="1"/>
      <sheetData sheetId="1" refreshError="1"/>
      <sheetData sheetId="2" refreshError="1"/>
      <sheetData sheetId="3" refreshError="1"/>
      <sheetData sheetId="4"/>
    </sheetDataSet>
  </externalBook>
</externalLink>
</file>

<file path=xl/theme/theme1.xml><?xml version="1.0" encoding="utf-8"?>
<a:theme xmlns:a="http://schemas.openxmlformats.org/drawingml/2006/main" name="HSCIC_Corporate">
  <a:themeElements>
    <a:clrScheme name="01-NHS-DIGI-PALETTE-01">
      <a:dk1>
        <a:srgbClr val="0F0F0F"/>
      </a:dk1>
      <a:lt1>
        <a:srgbClr val="FFFFFF"/>
      </a:lt1>
      <a:dk2>
        <a:srgbClr val="033F85"/>
      </a:dk2>
      <a:lt2>
        <a:srgbClr val="F9F9F9"/>
      </a:lt2>
      <a:accent1>
        <a:srgbClr val="005EB8"/>
      </a:accent1>
      <a:accent2>
        <a:srgbClr val="84919C"/>
      </a:accent2>
      <a:accent3>
        <a:srgbClr val="003087"/>
      </a:accent3>
      <a:accent4>
        <a:srgbClr val="5EBCE8"/>
      </a:accent4>
      <a:accent5>
        <a:srgbClr val="CED1D5"/>
      </a:accent5>
      <a:accent6>
        <a:srgbClr val="424D58"/>
      </a:accent6>
      <a:hlink>
        <a:srgbClr val="003087"/>
      </a:hlink>
      <a:folHlink>
        <a:srgbClr val="7C2855"/>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nationalarchives.gov.uk/doc/open-government-licence" TargetMode="External"/><Relationship Id="rId7" Type="http://schemas.openxmlformats.org/officeDocument/2006/relationships/printerSettings" Target="../printerSettings/printerSettings1.bin"/><Relationship Id="rId2" Type="http://schemas.openxmlformats.org/officeDocument/2006/relationships/hyperlink" Target="mailto:psi@nationalarchives.gsi.gov.uk" TargetMode="External"/><Relationship Id="rId1" Type="http://schemas.openxmlformats.org/officeDocument/2006/relationships/hyperlink" Target="mailto:psi@nationalarchives.gsi.gov.uk" TargetMode="External"/><Relationship Id="rId6" Type="http://schemas.openxmlformats.org/officeDocument/2006/relationships/hyperlink" Target="http://digital.nhs.uk/pubs/nhscomplaints2021" TargetMode="External"/><Relationship Id="rId5" Type="http://schemas.openxmlformats.org/officeDocument/2006/relationships/hyperlink" Target="http://digital.nhs.uk/pubs/nhscomplaints1718" TargetMode="External"/><Relationship Id="rId4" Type="http://schemas.openxmlformats.org/officeDocument/2006/relationships/hyperlink" Target="http://www.nationalarchives.gov.uk/doc/open-government-licence"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digital.nhs.uk/data-and-information/publications/statistical/data-on-written-complaints-in-the-nhs" TargetMode="External"/><Relationship Id="rId1" Type="http://schemas.openxmlformats.org/officeDocument/2006/relationships/hyperlink" Target="https://digital.nhs.uk/data-and-information/data-collections-and-data-sets/data-collections/hospital-and-community-health-services-complaints-collection-ko41a"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digital.nhs.uk/data-and-information/data-collections-and-data-sets/data-collections/general-practice-including-dental-complaints-collection-ko41b" TargetMode="Externa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4"/>
  <sheetViews>
    <sheetView showGridLines="0" tabSelected="1" zoomScale="80" zoomScaleNormal="80" workbookViewId="0"/>
  </sheetViews>
  <sheetFormatPr baseColWidth="10" defaultColWidth="9" defaultRowHeight="14" x14ac:dyDescent="0.15"/>
  <cols>
    <col min="1" max="1" width="9.1640625" style="3" customWidth="1"/>
    <col min="2" max="2" width="106.5" style="3" customWidth="1"/>
    <col min="3" max="16384" width="9" style="3"/>
  </cols>
  <sheetData>
    <row r="1" spans="1:4" ht="11.5" customHeight="1" x14ac:dyDescent="0.15"/>
    <row r="2" spans="1:4" ht="11.5" customHeight="1" x14ac:dyDescent="0.15"/>
    <row r="3" spans="1:4" ht="11.5" customHeight="1" x14ac:dyDescent="0.15"/>
    <row r="4" spans="1:4" ht="11.5" customHeight="1" x14ac:dyDescent="0.15"/>
    <row r="5" spans="1:4" ht="11.5" customHeight="1" x14ac:dyDescent="0.15"/>
    <row r="6" spans="1:4" ht="11.5" customHeight="1" x14ac:dyDescent="0.15"/>
    <row r="7" spans="1:4" ht="33.75" customHeight="1" x14ac:dyDescent="0.15">
      <c r="A7" s="451" t="s">
        <v>993</v>
      </c>
      <c r="B7" s="452"/>
    </row>
    <row r="8" spans="1:4" ht="30.75" customHeight="1" x14ac:dyDescent="0.15">
      <c r="A8" s="449" t="s">
        <v>774</v>
      </c>
      <c r="B8" s="450"/>
    </row>
    <row r="9" spans="1:4" x14ac:dyDescent="0.15">
      <c r="A9" s="448" t="s">
        <v>1094</v>
      </c>
      <c r="B9" s="448"/>
    </row>
    <row r="10" spans="1:4" x14ac:dyDescent="0.15">
      <c r="A10" s="448"/>
      <c r="B10" s="448"/>
    </row>
    <row r="11" spans="1:4" s="71" customFormat="1" x14ac:dyDescent="0.15">
      <c r="A11" s="453" t="s">
        <v>3</v>
      </c>
      <c r="B11" s="453"/>
    </row>
    <row r="12" spans="1:4" s="71" customFormat="1" ht="24" customHeight="1" x14ac:dyDescent="0.2">
      <c r="A12" s="447" t="s">
        <v>908</v>
      </c>
      <c r="B12" s="447"/>
      <c r="D12" s="72"/>
    </row>
    <row r="13" spans="1:4" s="71" customFormat="1" x14ac:dyDescent="0.15">
      <c r="A13" s="456"/>
      <c r="B13" s="456"/>
    </row>
    <row r="14" spans="1:4" s="71" customFormat="1" ht="15" customHeight="1" x14ac:dyDescent="0.15">
      <c r="A14" s="454" t="s">
        <v>1</v>
      </c>
      <c r="B14" s="454"/>
    </row>
    <row r="15" spans="1:4" s="71" customFormat="1" x14ac:dyDescent="0.15">
      <c r="A15" s="457" t="s">
        <v>1095</v>
      </c>
      <c r="B15" s="457"/>
    </row>
    <row r="16" spans="1:4" s="71" customFormat="1" x14ac:dyDescent="0.15">
      <c r="A16" s="458"/>
      <c r="B16" s="458"/>
    </row>
    <row r="17" spans="1:2" ht="15" customHeight="1" x14ac:dyDescent="0.15">
      <c r="A17" s="455" t="s">
        <v>5</v>
      </c>
      <c r="B17" s="455"/>
    </row>
    <row r="18" spans="1:2" ht="15" customHeight="1" x14ac:dyDescent="0.15">
      <c r="A18" s="459" t="s">
        <v>990</v>
      </c>
      <c r="B18" s="459"/>
    </row>
    <row r="19" spans="1:2" ht="14.25" customHeight="1" x14ac:dyDescent="0.15">
      <c r="A19" s="461" t="s">
        <v>1000</v>
      </c>
      <c r="B19" s="461"/>
    </row>
    <row r="20" spans="1:2" ht="14.25" customHeight="1" x14ac:dyDescent="0.15">
      <c r="A20" s="459" t="s">
        <v>7</v>
      </c>
      <c r="B20" s="459"/>
    </row>
    <row r="21" spans="1:2" ht="14.25" customHeight="1" x14ac:dyDescent="0.15">
      <c r="A21" s="462" t="s">
        <v>775</v>
      </c>
      <c r="B21" s="462"/>
    </row>
    <row r="22" spans="1:2" ht="14.25" customHeight="1" x14ac:dyDescent="0.15">
      <c r="A22" s="462" t="s">
        <v>8</v>
      </c>
      <c r="B22" s="462"/>
    </row>
    <row r="23" spans="1:2" x14ac:dyDescent="0.15">
      <c r="A23" s="463"/>
      <c r="B23" s="463"/>
    </row>
    <row r="24" spans="1:2" ht="14.25" customHeight="1" x14ac:dyDescent="0.15">
      <c r="A24" s="460" t="s">
        <v>776</v>
      </c>
      <c r="B24" s="460"/>
    </row>
    <row r="25" spans="1:2" ht="30.75" customHeight="1" x14ac:dyDescent="0.15">
      <c r="A25" s="460" t="s">
        <v>994</v>
      </c>
      <c r="B25" s="460"/>
    </row>
    <row r="26" spans="1:2" x14ac:dyDescent="0.15">
      <c r="A26" s="460"/>
      <c r="B26" s="460"/>
    </row>
    <row r="27" spans="1:2" x14ac:dyDescent="0.15">
      <c r="A27" s="460"/>
      <c r="B27" s="460"/>
    </row>
    <row r="28" spans="1:2" x14ac:dyDescent="0.15">
      <c r="A28" s="460"/>
      <c r="B28" s="460"/>
    </row>
    <row r="29" spans="1:2" x14ac:dyDescent="0.15">
      <c r="A29" s="460" t="s">
        <v>777</v>
      </c>
      <c r="B29" s="460"/>
    </row>
    <row r="30" spans="1:2" x14ac:dyDescent="0.15">
      <c r="A30" s="460" t="s">
        <v>778</v>
      </c>
      <c r="B30" s="460" t="s">
        <v>778</v>
      </c>
    </row>
    <row r="31" spans="1:2" x14ac:dyDescent="0.15">
      <c r="A31" s="464" t="s">
        <v>779</v>
      </c>
      <c r="B31" s="464" t="s">
        <v>779</v>
      </c>
    </row>
    <row r="32" spans="1:2" x14ac:dyDescent="0.15">
      <c r="A32" s="460" t="s">
        <v>780</v>
      </c>
      <c r="B32" s="460" t="s">
        <v>780</v>
      </c>
    </row>
    <row r="33" spans="1:2" x14ac:dyDescent="0.15">
      <c r="A33" s="460" t="s">
        <v>781</v>
      </c>
      <c r="B33" s="460" t="s">
        <v>781</v>
      </c>
    </row>
    <row r="34" spans="1:2" x14ac:dyDescent="0.15">
      <c r="A34" s="460" t="s">
        <v>782</v>
      </c>
      <c r="B34" s="460" t="s">
        <v>782</v>
      </c>
    </row>
  </sheetData>
  <mergeCells count="28">
    <mergeCell ref="A33:B33"/>
    <mergeCell ref="A34:B34"/>
    <mergeCell ref="A28:B28"/>
    <mergeCell ref="A29:B29"/>
    <mergeCell ref="A30:B30"/>
    <mergeCell ref="A31:B31"/>
    <mergeCell ref="A32:B32"/>
    <mergeCell ref="A18:B18"/>
    <mergeCell ref="A25:B25"/>
    <mergeCell ref="A26:B26"/>
    <mergeCell ref="A27:B27"/>
    <mergeCell ref="A19:B19"/>
    <mergeCell ref="A20:B20"/>
    <mergeCell ref="A22:B22"/>
    <mergeCell ref="A23:B23"/>
    <mergeCell ref="A24:B24"/>
    <mergeCell ref="A21:B21"/>
    <mergeCell ref="A14:B14"/>
    <mergeCell ref="A17:B17"/>
    <mergeCell ref="A13:B13"/>
    <mergeCell ref="A15:B15"/>
    <mergeCell ref="A16:B16"/>
    <mergeCell ref="A12:B12"/>
    <mergeCell ref="A9:B9"/>
    <mergeCell ref="A8:B8"/>
    <mergeCell ref="A7:B7"/>
    <mergeCell ref="A11:B11"/>
    <mergeCell ref="A10:B10"/>
  </mergeCells>
  <hyperlinks>
    <hyperlink ref="B34" r:id="rId1" display="mailto:psi@nationalarchives.gsi.gov.uk" xr:uid="{00000000-0004-0000-0000-000000000000}"/>
    <hyperlink ref="A34" r:id="rId2" display="mailto:psi@nationalarchives.gsi.gov.uk" xr:uid="{00000000-0004-0000-0000-000001000000}"/>
    <hyperlink ref="B31" r:id="rId3" display="http://www.nationalarchives.gov.uk/doc/open-government-licence" xr:uid="{00000000-0004-0000-0000-000002000000}"/>
    <hyperlink ref="A31" r:id="rId4" display="http://www.nationalarchives.gov.uk/doc/open-government-licence" xr:uid="{00000000-0004-0000-0000-000003000000}"/>
    <hyperlink ref="A15" r:id="rId5" display="http://digital.nhs.uk/pubs/nhscomplaints1718" xr:uid="{00000000-0004-0000-0000-000004000000}"/>
    <hyperlink ref="A15:B15" r:id="rId6" display="http://digital.nhs.uk/pubs/nhscomplaints2021" xr:uid="{0172238B-FC06-4DC3-B529-0B2EA61226E9}"/>
  </hyperlinks>
  <pageMargins left="0.70866141732283472" right="0.70866141732283472" top="0.74803149606299213" bottom="0.74803149606299213" header="0.31496062992125984" footer="0.31496062992125984"/>
  <pageSetup paperSize="9" scale="89"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44"/>
  <sheetViews>
    <sheetView zoomScale="80" zoomScaleNormal="80" workbookViewId="0"/>
  </sheetViews>
  <sheetFormatPr baseColWidth="10" defaultColWidth="9" defaultRowHeight="14" x14ac:dyDescent="0.15"/>
  <cols>
    <col min="1" max="1" width="3.83203125" style="3" customWidth="1"/>
    <col min="2" max="2" width="139.5" style="3" customWidth="1"/>
    <col min="3" max="5" width="9" style="3"/>
    <col min="6" max="6" width="9" style="3" customWidth="1"/>
    <col min="7" max="16384" width="9" style="3"/>
  </cols>
  <sheetData>
    <row r="1" spans="1:2" ht="10.5" customHeight="1" x14ac:dyDescent="0.15"/>
    <row r="2" spans="1:2" ht="10.5" customHeight="1" x14ac:dyDescent="0.15"/>
    <row r="3" spans="1:2" ht="10.5" customHeight="1" x14ac:dyDescent="0.15">
      <c r="B3" s="61"/>
    </row>
    <row r="4" spans="1:2" ht="10.5" customHeight="1" x14ac:dyDescent="0.15"/>
    <row r="5" spans="1:2" ht="10.5" customHeight="1" x14ac:dyDescent="0.15"/>
    <row r="6" spans="1:2" ht="36.75" customHeight="1" x14ac:dyDescent="0.15">
      <c r="A6" s="451" t="s">
        <v>993</v>
      </c>
      <c r="B6" s="452"/>
    </row>
    <row r="7" spans="1:2" ht="27" customHeight="1" x14ac:dyDescent="0.15">
      <c r="A7" s="449" t="s">
        <v>774</v>
      </c>
      <c r="B7" s="450"/>
    </row>
    <row r="8" spans="1:2" ht="19.5" customHeight="1" x14ac:dyDescent="0.15">
      <c r="A8" s="468" t="s">
        <v>2</v>
      </c>
      <c r="B8" s="468"/>
    </row>
    <row r="9" spans="1:2" ht="4.5" customHeight="1" x14ac:dyDescent="0.15">
      <c r="A9" s="462"/>
      <c r="B9" s="462"/>
    </row>
    <row r="10" spans="1:2" ht="30" customHeight="1" x14ac:dyDescent="0.15">
      <c r="A10" s="462" t="s">
        <v>6</v>
      </c>
      <c r="B10" s="462"/>
    </row>
    <row r="11" spans="1:2" ht="11.25" customHeight="1" x14ac:dyDescent="0.15">
      <c r="A11" s="331"/>
      <c r="B11" s="341"/>
    </row>
    <row r="12" spans="1:2" ht="15" customHeight="1" x14ac:dyDescent="0.15">
      <c r="A12" s="412"/>
      <c r="B12" s="436" t="s">
        <v>855</v>
      </c>
    </row>
    <row r="13" spans="1:2" ht="15" customHeight="1" x14ac:dyDescent="0.15">
      <c r="A13" s="413"/>
      <c r="B13" s="437" t="s">
        <v>1001</v>
      </c>
    </row>
    <row r="14" spans="1:2" ht="15" customHeight="1" x14ac:dyDescent="0.15">
      <c r="A14" s="413"/>
      <c r="B14" s="437" t="s">
        <v>1147</v>
      </c>
    </row>
    <row r="15" spans="1:2" ht="15" customHeight="1" x14ac:dyDescent="0.15">
      <c r="A15" s="413"/>
      <c r="B15" s="437" t="s">
        <v>1008</v>
      </c>
    </row>
    <row r="16" spans="1:2" ht="15" customHeight="1" x14ac:dyDescent="0.15">
      <c r="A16" s="413"/>
      <c r="B16" s="437" t="s">
        <v>1009</v>
      </c>
    </row>
    <row r="17" spans="1:2" ht="6.75" customHeight="1" x14ac:dyDescent="0.15">
      <c r="A17" s="413"/>
      <c r="B17" s="437"/>
    </row>
    <row r="18" spans="1:2" ht="15" customHeight="1" x14ac:dyDescent="0.15">
      <c r="A18" s="413"/>
      <c r="B18" s="438" t="s">
        <v>858</v>
      </c>
    </row>
    <row r="19" spans="1:2" ht="15" customHeight="1" x14ac:dyDescent="0.15">
      <c r="A19" s="413"/>
      <c r="B19" s="437" t="s">
        <v>1012</v>
      </c>
    </row>
    <row r="20" spans="1:2" ht="15" customHeight="1" x14ac:dyDescent="0.15">
      <c r="A20" s="413"/>
      <c r="B20" s="437" t="s">
        <v>1013</v>
      </c>
    </row>
    <row r="21" spans="1:2" ht="15" customHeight="1" x14ac:dyDescent="0.15">
      <c r="A21" s="412"/>
      <c r="B21" s="437" t="s">
        <v>1014</v>
      </c>
    </row>
    <row r="22" spans="1:2" ht="15" customHeight="1" x14ac:dyDescent="0.15">
      <c r="A22" s="412"/>
      <c r="B22" s="437" t="s">
        <v>1015</v>
      </c>
    </row>
    <row r="23" spans="1:2" ht="15" customHeight="1" x14ac:dyDescent="0.15">
      <c r="A23" s="412"/>
      <c r="B23" s="437" t="s">
        <v>1016</v>
      </c>
    </row>
    <row r="24" spans="1:2" ht="15" customHeight="1" x14ac:dyDescent="0.15">
      <c r="A24" s="411"/>
      <c r="B24" s="437" t="s">
        <v>1017</v>
      </c>
    </row>
    <row r="25" spans="1:2" ht="15" customHeight="1" x14ac:dyDescent="0.15">
      <c r="A25" s="411"/>
      <c r="B25" s="437" t="s">
        <v>1018</v>
      </c>
    </row>
    <row r="26" spans="1:2" ht="8.25" customHeight="1" x14ac:dyDescent="0.15">
      <c r="A26" s="411"/>
      <c r="B26" s="439"/>
    </row>
    <row r="27" spans="1:2" ht="15" customHeight="1" x14ac:dyDescent="0.15">
      <c r="A27" s="411"/>
      <c r="B27" s="440" t="s">
        <v>873</v>
      </c>
    </row>
    <row r="28" spans="1:2" ht="15" customHeight="1" x14ac:dyDescent="0.15">
      <c r="A28" s="411"/>
      <c r="B28" s="437" t="s">
        <v>1110</v>
      </c>
    </row>
    <row r="29" spans="1:2" ht="15" customHeight="1" x14ac:dyDescent="0.15">
      <c r="A29" s="411"/>
      <c r="B29" s="437" t="s">
        <v>1111</v>
      </c>
    </row>
    <row r="30" spans="1:2" ht="15" customHeight="1" x14ac:dyDescent="0.15">
      <c r="A30" s="411"/>
      <c r="B30" s="437" t="s">
        <v>1108</v>
      </c>
    </row>
    <row r="31" spans="1:2" ht="15" customHeight="1" x14ac:dyDescent="0.15">
      <c r="A31" s="411"/>
      <c r="B31" s="437" t="s">
        <v>1112</v>
      </c>
    </row>
    <row r="32" spans="1:2" ht="15" customHeight="1" x14ac:dyDescent="0.15">
      <c r="A32" s="411"/>
      <c r="B32" s="437" t="s">
        <v>1114</v>
      </c>
    </row>
    <row r="33" spans="1:2" ht="15" customHeight="1" x14ac:dyDescent="0.15">
      <c r="A33" s="411"/>
      <c r="B33" s="437" t="s">
        <v>1115</v>
      </c>
    </row>
    <row r="34" spans="1:2" ht="15" customHeight="1" x14ac:dyDescent="0.15">
      <c r="A34" s="411"/>
      <c r="B34" s="437" t="s">
        <v>1146</v>
      </c>
    </row>
    <row r="35" spans="1:2" ht="15" customHeight="1" x14ac:dyDescent="0.15">
      <c r="A35" s="411"/>
      <c r="B35" s="437" t="s">
        <v>1107</v>
      </c>
    </row>
    <row r="36" spans="1:2" ht="8.25" customHeight="1" x14ac:dyDescent="0.15">
      <c r="A36" s="411"/>
      <c r="B36" s="411"/>
    </row>
    <row r="37" spans="1:2" ht="15" customHeight="1" x14ac:dyDescent="0.15">
      <c r="A37" s="463" t="s">
        <v>776</v>
      </c>
      <c r="B37" s="463"/>
    </row>
    <row r="38" spans="1:2" ht="15" customHeight="1" x14ac:dyDescent="0.15">
      <c r="A38" s="463" t="s">
        <v>994</v>
      </c>
      <c r="B38" s="463"/>
    </row>
    <row r="39" spans="1:2" ht="14.25" customHeight="1" x14ac:dyDescent="0.15">
      <c r="A39" s="460"/>
      <c r="B39" s="460"/>
    </row>
    <row r="40" spans="1:2" ht="14.25" customHeight="1" x14ac:dyDescent="0.15">
      <c r="A40" s="466"/>
      <c r="B40" s="466"/>
    </row>
    <row r="41" spans="1:2" ht="14.25" customHeight="1" x14ac:dyDescent="0.15">
      <c r="A41" s="466"/>
      <c r="B41" s="466"/>
    </row>
    <row r="42" spans="1:2" ht="7.5" customHeight="1" x14ac:dyDescent="0.15">
      <c r="A42" s="467"/>
      <c r="B42" s="467"/>
    </row>
    <row r="43" spans="1:2" ht="16.5" customHeight="1" x14ac:dyDescent="0.15">
      <c r="A43" s="465"/>
      <c r="B43" s="465"/>
    </row>
    <row r="44" spans="1:2" ht="13.5" customHeight="1" x14ac:dyDescent="0.15"/>
  </sheetData>
  <mergeCells count="12">
    <mergeCell ref="A8:B8"/>
    <mergeCell ref="A9:B9"/>
    <mergeCell ref="A10:B10"/>
    <mergeCell ref="A6:B6"/>
    <mergeCell ref="A7:B7"/>
    <mergeCell ref="A43:B43"/>
    <mergeCell ref="A37:B37"/>
    <mergeCell ref="A38:B38"/>
    <mergeCell ref="A39:B39"/>
    <mergeCell ref="A40:B40"/>
    <mergeCell ref="A41:B41"/>
    <mergeCell ref="A42:B42"/>
  </mergeCells>
  <hyperlinks>
    <hyperlink ref="B13" location="'T1'!A1" display="Table 1: All NHS Written Complaints, 2010-11 to 2020-21, England" xr:uid="{00000000-0004-0000-0100-000000000000}"/>
    <hyperlink ref="B20" location="'T3'!A1" display="Table 3: Age of patient, 2015-16 to 2020-21, England" xr:uid="{00000000-0004-0000-0100-000001000000}"/>
    <hyperlink ref="B21" location="'T4'!A1" display="Table 4: Status of complainant, 2015-16 to 2020-21, England" xr:uid="{00000000-0004-0000-0100-000003000000}"/>
    <hyperlink ref="B22" location="'T5'!A1" display="Table 5: Service Area, 2015-16 to 2020-21, England" xr:uid="{00000000-0004-0000-0100-000005000000}"/>
    <hyperlink ref="B23" location="'T6'!A1" display="Table 6: Profession, 2015-16 to 2020-21, England" xr:uid="{00000000-0004-0000-0100-000007000000}"/>
    <hyperlink ref="B24" location="'T7'!A1" display="Table 7: Subject of Complaint, 2015-16 to 2020-21, England" xr:uid="{00000000-0004-0000-0100-000009000000}"/>
    <hyperlink ref="B25" location="'T8'!A1" display="Table 8: Complaints Resolved by NHS England region and organisation, 2020-21, England" xr:uid="{00000000-0004-0000-0100-00000C000000}"/>
    <hyperlink ref="B28" location="'T9'!A1" display="Table 9: Complaints Resolved, 2016-17 to 2020-21, England" xr:uid="{00000000-0004-0000-0100-00000D000000}"/>
    <hyperlink ref="B29" location="T9a!A1" display="Table 9a: Complaints Resolved by NHS England region local office, 2020-21" xr:uid="{00000000-0004-0000-0100-00000E000000}"/>
    <hyperlink ref="B30" location="'T10'!A1" display="Table 10: Age of patient, 2020-21, England" xr:uid="{00000000-0004-0000-0100-00000F000000}"/>
    <hyperlink ref="B31" location="'T11'!A1" display="Table 11: Status of complainant, 2016-17 to 2020-21, England" xr:uid="{00000000-0004-0000-0100-000012000000}"/>
    <hyperlink ref="B19" location="'T2'!A1" display="Table 2: Complaints Resolved, 2015-16 to 2020-21, England" xr:uid="{00000000-0004-0000-0100-000017000000}"/>
    <hyperlink ref="B32" location="'T12'!A1" display="Table 12: Subject of Complaint, 2016-17 to 2020-21, England" xr:uid="{00000000-0004-0000-0100-000019000000}"/>
    <hyperlink ref="B33" location="'T13'!A1" display="Table 13: Staff Group, 2016-17 to 2020-21, England" xr:uid="{00000000-0004-0000-0100-00001D000000}"/>
    <hyperlink ref="B15" location="T1b!A1" display="Table 1b: NHS Written Complaints and Complaints Resolved, 2016-17 to 2020-21, England" xr:uid="{00000000-0004-0000-0100-000023000000}"/>
    <hyperlink ref="B16" location="T1c!A1" display="Table 1c: NHS Written Complaints and Complaints Resolved by NHS England region, 2016-17 to 2020-21" xr:uid="{00000000-0004-0000-0100-000024000000}"/>
    <hyperlink ref="B34" location="'T14'!A1" display="Table 14: NHS England region local office and Clinical Commissioning Group, 2020-21, England" xr:uid="{BF526C0B-7287-4A64-B2A4-EE83BCB5BF5B}"/>
    <hyperlink ref="B18" location="HCHS!A1" display="Hospital and Community Health Services (KO41a): NHS Written Complaints by:" xr:uid="{D7E62CB6-3804-458B-A99E-4B7FF0795088}"/>
    <hyperlink ref="B27" location="'GP &amp; Dental'!A1" display="Primary Care (GP and Dental) (KO41b): NHS Written Complaints by:" xr:uid="{5394CA7B-F9A7-49EC-9DAA-06B0DF465A23}"/>
    <hyperlink ref="B14" location="T1a!A1" display="Table 1d: NHS Written Complaints per 100,000 poulation by NHS England region, 2016-17 to 2020-21" xr:uid="{4FECD401-9EFB-4799-913D-D0D3866CA8E7}"/>
    <hyperlink ref="B35" location="Annex1!A1" display="Annex 1: Age of patient, 2016-17 to 2018-19, England" xr:uid="{26AD7165-004E-4682-B78A-55167231FDC0}"/>
  </hyperlinks>
  <pageMargins left="0.7" right="0.7" top="0.75" bottom="0.75" header="0.3" footer="0.3"/>
  <pageSetup paperSize="9" scale="5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P53"/>
  <sheetViews>
    <sheetView zoomScale="90" zoomScaleNormal="90" workbookViewId="0">
      <selection activeCell="A3" sqref="A3"/>
    </sheetView>
  </sheetViews>
  <sheetFormatPr baseColWidth="10" defaultColWidth="9" defaultRowHeight="13" x14ac:dyDescent="0.15"/>
  <cols>
    <col min="1" max="1" width="9" style="1" customWidth="1"/>
    <col min="2" max="2" width="45" style="1" customWidth="1"/>
    <col min="3" max="3" width="9.6640625" style="1" customWidth="1"/>
    <col min="4" max="4" width="1.83203125" style="1" customWidth="1"/>
    <col min="5" max="14" width="9.6640625" style="1" customWidth="1"/>
    <col min="15" max="16384" width="9" style="1"/>
  </cols>
  <sheetData>
    <row r="1" spans="1:16" ht="13.5" customHeight="1" x14ac:dyDescent="0.15">
      <c r="A1" s="129" t="s">
        <v>4</v>
      </c>
    </row>
    <row r="2" spans="1:16" ht="13.5" customHeight="1" x14ac:dyDescent="0.15">
      <c r="A2" s="5"/>
    </row>
    <row r="3" spans="1:16" ht="13.5" customHeight="1" x14ac:dyDescent="0.15">
      <c r="A3" s="5" t="s">
        <v>1001</v>
      </c>
      <c r="B3" s="5"/>
      <c r="C3" s="4"/>
      <c r="D3" s="4"/>
      <c r="E3" s="4"/>
      <c r="F3" s="4"/>
      <c r="G3" s="4"/>
      <c r="H3" s="4"/>
      <c r="I3" s="4"/>
      <c r="J3" s="4"/>
      <c r="K3" s="4"/>
      <c r="L3" s="4"/>
      <c r="M3" s="4"/>
      <c r="N3" s="4"/>
    </row>
    <row r="4" spans="1:16" ht="13.5" customHeight="1" x14ac:dyDescent="0.15">
      <c r="A4" s="42" t="s">
        <v>882</v>
      </c>
      <c r="B4" s="5"/>
      <c r="C4" s="4"/>
      <c r="D4" s="4"/>
      <c r="E4" s="6"/>
      <c r="F4" s="6"/>
      <c r="G4" s="6"/>
      <c r="H4" s="6"/>
      <c r="I4" s="6"/>
      <c r="J4" s="6"/>
      <c r="K4" s="6"/>
      <c r="L4" s="6"/>
      <c r="M4" s="6"/>
      <c r="N4" s="6"/>
    </row>
    <row r="5" spans="1:16" ht="13.5" customHeight="1" x14ac:dyDescent="0.15">
      <c r="A5" s="4"/>
      <c r="B5" s="4"/>
      <c r="C5" s="4"/>
      <c r="D5" s="4"/>
      <c r="E5" s="4"/>
      <c r="F5" s="4"/>
      <c r="G5" s="4"/>
      <c r="H5" s="4"/>
      <c r="I5" s="4"/>
      <c r="J5" s="4"/>
      <c r="K5" s="4"/>
      <c r="L5" s="4"/>
      <c r="M5" s="4"/>
      <c r="N5" s="4"/>
    </row>
    <row r="6" spans="1:16" ht="15" x14ac:dyDescent="0.15">
      <c r="A6" s="8"/>
      <c r="B6" s="8"/>
      <c r="C6" s="9" t="s">
        <v>9</v>
      </c>
      <c r="D6" s="9"/>
      <c r="E6" s="9" t="s">
        <v>10</v>
      </c>
      <c r="F6" s="9" t="s">
        <v>863</v>
      </c>
      <c r="G6" s="9" t="s">
        <v>864</v>
      </c>
      <c r="H6" s="9" t="s">
        <v>866</v>
      </c>
      <c r="I6" s="9" t="s">
        <v>867</v>
      </c>
      <c r="J6" s="9" t="s">
        <v>868</v>
      </c>
      <c r="K6" s="9" t="s">
        <v>887</v>
      </c>
      <c r="L6" s="9" t="s">
        <v>988</v>
      </c>
      <c r="M6" s="9" t="s">
        <v>999</v>
      </c>
      <c r="N6" s="9" t="s">
        <v>1162</v>
      </c>
    </row>
    <row r="7" spans="1:16" x14ac:dyDescent="0.15">
      <c r="A7" s="11"/>
      <c r="B7" s="11"/>
      <c r="C7" s="11"/>
      <c r="D7" s="11"/>
      <c r="E7" s="11"/>
      <c r="F7" s="12"/>
      <c r="G7" s="13"/>
      <c r="H7" s="11"/>
      <c r="I7" s="11"/>
      <c r="J7" s="11"/>
      <c r="K7" s="11"/>
      <c r="L7" s="325"/>
      <c r="M7" s="11"/>
      <c r="N7" s="11"/>
    </row>
    <row r="8" spans="1:16" x14ac:dyDescent="0.15">
      <c r="A8" s="5" t="s">
        <v>11</v>
      </c>
      <c r="B8" s="11"/>
      <c r="C8" s="14">
        <v>149765</v>
      </c>
      <c r="D8" s="14"/>
      <c r="E8" s="302">
        <v>162129</v>
      </c>
      <c r="F8" s="14">
        <v>162019</v>
      </c>
      <c r="G8" s="15">
        <v>174872</v>
      </c>
      <c r="H8" s="14">
        <v>207407</v>
      </c>
      <c r="I8" s="18">
        <v>198739</v>
      </c>
      <c r="J8" s="18">
        <f>SUM(J13+J21)</f>
        <v>208415</v>
      </c>
      <c r="K8" s="18">
        <v>208626</v>
      </c>
      <c r="L8" s="326">
        <v>208924</v>
      </c>
      <c r="M8" s="14" t="s">
        <v>926</v>
      </c>
      <c r="N8" s="18">
        <v>170013</v>
      </c>
      <c r="O8" s="73"/>
      <c r="P8" s="315"/>
    </row>
    <row r="9" spans="1:16" x14ac:dyDescent="0.15">
      <c r="A9" s="5"/>
      <c r="B9" s="11"/>
      <c r="C9" s="14"/>
      <c r="D9" s="14"/>
      <c r="E9" s="302"/>
      <c r="F9" s="14"/>
      <c r="G9" s="15"/>
      <c r="H9" s="14"/>
      <c r="I9" s="18"/>
      <c r="J9" s="18"/>
      <c r="K9" s="18"/>
      <c r="L9" s="326"/>
      <c r="M9" s="14"/>
      <c r="N9" s="18"/>
    </row>
    <row r="10" spans="1:16" ht="15" x14ac:dyDescent="0.15">
      <c r="A10" s="5"/>
      <c r="B10" s="303" t="s">
        <v>939</v>
      </c>
      <c r="C10" s="304">
        <v>284.49472680337914</v>
      </c>
      <c r="D10" s="14"/>
      <c r="E10" s="305">
        <v>305.28646706812788</v>
      </c>
      <c r="F10" s="304">
        <v>302.87475378656069</v>
      </c>
      <c r="G10" s="306">
        <v>324.64373463415581</v>
      </c>
      <c r="H10" s="304">
        <v>381.84814820392535</v>
      </c>
      <c r="I10" s="304">
        <v>362.75291826006145</v>
      </c>
      <c r="J10" s="304">
        <v>377.09840657173697</v>
      </c>
      <c r="K10" s="304">
        <v>375.09553765653476</v>
      </c>
      <c r="L10" s="372">
        <v>373.2306762588139</v>
      </c>
      <c r="M10" s="22" t="s">
        <v>926</v>
      </c>
      <c r="N10" s="373">
        <v>300.64117615415898</v>
      </c>
    </row>
    <row r="11" spans="1:16" x14ac:dyDescent="0.15">
      <c r="A11" s="307"/>
      <c r="B11" s="308"/>
      <c r="C11" s="309"/>
      <c r="D11" s="310"/>
      <c r="E11" s="309"/>
      <c r="F11" s="309"/>
      <c r="G11" s="309"/>
      <c r="H11" s="309"/>
      <c r="I11" s="309"/>
      <c r="J11" s="309"/>
      <c r="K11" s="309"/>
      <c r="L11" s="309"/>
      <c r="M11" s="309"/>
      <c r="N11" s="309"/>
    </row>
    <row r="12" spans="1:16" x14ac:dyDescent="0.15">
      <c r="A12" s="11"/>
      <c r="B12" s="4"/>
      <c r="C12" s="11"/>
      <c r="D12" s="11"/>
      <c r="E12" s="11"/>
      <c r="F12" s="11"/>
      <c r="G12" s="17"/>
      <c r="H12" s="17"/>
      <c r="I12" s="4"/>
      <c r="J12" s="4"/>
      <c r="K12" s="4"/>
      <c r="L12" s="4"/>
      <c r="M12" s="4"/>
      <c r="N12" s="4"/>
    </row>
    <row r="13" spans="1:16" ht="15" x14ac:dyDescent="0.15">
      <c r="A13" s="5" t="s">
        <v>785</v>
      </c>
      <c r="B13" s="5"/>
      <c r="C13" s="18">
        <v>99057</v>
      </c>
      <c r="D13" s="121" t="s">
        <v>12</v>
      </c>
      <c r="E13" s="19">
        <v>107259</v>
      </c>
      <c r="F13" s="19">
        <v>109316</v>
      </c>
      <c r="G13" s="14">
        <v>114308</v>
      </c>
      <c r="H13" s="14">
        <v>120778</v>
      </c>
      <c r="I13" s="14">
        <v>116180</v>
      </c>
      <c r="J13" s="14">
        <v>117836</v>
      </c>
      <c r="K13" s="14">
        <v>113989</v>
      </c>
      <c r="L13" s="14">
        <v>116247</v>
      </c>
      <c r="M13" s="14">
        <v>113241</v>
      </c>
      <c r="N13" s="14">
        <v>83899</v>
      </c>
      <c r="O13" s="73"/>
      <c r="P13" s="315"/>
    </row>
    <row r="14" spans="1:16" ht="13.5" customHeight="1" x14ac:dyDescent="0.15">
      <c r="A14" s="20"/>
      <c r="B14" s="20" t="s">
        <v>13</v>
      </c>
      <c r="C14" s="21">
        <v>381</v>
      </c>
      <c r="D14" s="121"/>
      <c r="E14" s="22" t="s">
        <v>14</v>
      </c>
      <c r="F14" s="22" t="s">
        <v>14</v>
      </c>
      <c r="G14" s="22" t="s">
        <v>14</v>
      </c>
      <c r="H14" s="22" t="s">
        <v>14</v>
      </c>
      <c r="I14" s="22" t="s">
        <v>14</v>
      </c>
      <c r="J14" s="22" t="s">
        <v>14</v>
      </c>
      <c r="K14" s="22" t="s">
        <v>14</v>
      </c>
      <c r="L14" s="22" t="s">
        <v>14</v>
      </c>
      <c r="M14" s="22" t="s">
        <v>14</v>
      </c>
      <c r="N14" s="22" t="s">
        <v>14</v>
      </c>
    </row>
    <row r="15" spans="1:16" ht="13.5" customHeight="1" x14ac:dyDescent="0.15">
      <c r="A15" s="20"/>
      <c r="B15" s="20" t="s">
        <v>20</v>
      </c>
      <c r="C15" s="21">
        <v>23</v>
      </c>
      <c r="D15" s="121" t="s">
        <v>12</v>
      </c>
      <c r="E15" s="22" t="s">
        <v>14</v>
      </c>
      <c r="F15" s="22" t="s">
        <v>14</v>
      </c>
      <c r="G15" s="22" t="s">
        <v>14</v>
      </c>
      <c r="H15" s="22" t="s">
        <v>14</v>
      </c>
      <c r="I15" s="22" t="s">
        <v>14</v>
      </c>
      <c r="J15" s="22" t="s">
        <v>14</v>
      </c>
      <c r="K15" s="22" t="s">
        <v>14</v>
      </c>
      <c r="L15" s="22" t="s">
        <v>14</v>
      </c>
      <c r="M15" s="22" t="s">
        <v>14</v>
      </c>
      <c r="N15" s="22" t="s">
        <v>14</v>
      </c>
    </row>
    <row r="16" spans="1:16" ht="13.5" customHeight="1" x14ac:dyDescent="0.15">
      <c r="A16" s="20"/>
      <c r="B16" s="20" t="s">
        <v>15</v>
      </c>
      <c r="C16" s="21">
        <v>338</v>
      </c>
      <c r="D16" s="21"/>
      <c r="E16" s="22" t="s">
        <v>14</v>
      </c>
      <c r="F16" s="22" t="s">
        <v>14</v>
      </c>
      <c r="G16" s="22" t="s">
        <v>14</v>
      </c>
      <c r="H16" s="22" t="s">
        <v>14</v>
      </c>
      <c r="I16" s="22" t="s">
        <v>14</v>
      </c>
      <c r="J16" s="22" t="s">
        <v>14</v>
      </c>
      <c r="K16" s="22" t="s">
        <v>14</v>
      </c>
      <c r="L16" s="22" t="s">
        <v>14</v>
      </c>
      <c r="M16" s="22" t="s">
        <v>14</v>
      </c>
      <c r="N16" s="22" t="s">
        <v>14</v>
      </c>
      <c r="O16" s="135"/>
    </row>
    <row r="17" spans="1:16" ht="13.5" customHeight="1" x14ac:dyDescent="0.15">
      <c r="A17" s="20"/>
      <c r="B17" s="20"/>
      <c r="C17" s="21"/>
      <c r="D17" s="21"/>
      <c r="E17" s="22"/>
      <c r="F17" s="22"/>
      <c r="G17" s="22"/>
      <c r="H17" s="22"/>
      <c r="I17" s="22"/>
      <c r="J17" s="22"/>
      <c r="K17" s="22"/>
      <c r="L17" s="22"/>
      <c r="M17" s="22"/>
      <c r="N17" s="22"/>
    </row>
    <row r="18" spans="1:16" ht="13.5" customHeight="1" x14ac:dyDescent="0.15">
      <c r="A18" s="20"/>
      <c r="B18" s="20" t="s">
        <v>941</v>
      </c>
      <c r="C18" s="304">
        <v>188.16942645452761</v>
      </c>
      <c r="D18" s="304"/>
      <c r="E18" s="304">
        <v>201.96708282454296</v>
      </c>
      <c r="F18" s="304">
        <v>204.35292518119272</v>
      </c>
      <c r="G18" s="304">
        <v>212.20879282309969</v>
      </c>
      <c r="H18" s="304">
        <v>222.35920505949028</v>
      </c>
      <c r="I18" s="304">
        <v>212.06020984031289</v>
      </c>
      <c r="J18" s="304">
        <v>213.20810803822755</v>
      </c>
      <c r="K18" s="304">
        <v>204.94456703349888</v>
      </c>
      <c r="L18" s="316">
        <v>207.66856092674053</v>
      </c>
      <c r="M18" s="316">
        <v>201.18513770889143</v>
      </c>
      <c r="N18" s="316">
        <v>148.36214900129863</v>
      </c>
    </row>
    <row r="19" spans="1:16" ht="13.5" customHeight="1" x14ac:dyDescent="0.15">
      <c r="A19" s="307"/>
      <c r="B19" s="308"/>
      <c r="C19" s="309"/>
      <c r="D19" s="310"/>
      <c r="E19" s="309"/>
      <c r="F19" s="309"/>
      <c r="G19" s="309"/>
      <c r="H19" s="309"/>
      <c r="I19" s="309"/>
      <c r="J19" s="309"/>
      <c r="K19" s="309"/>
      <c r="L19" s="309"/>
      <c r="M19" s="309"/>
      <c r="N19" s="309"/>
    </row>
    <row r="20" spans="1:16" x14ac:dyDescent="0.15">
      <c r="A20" s="11"/>
      <c r="B20" s="4"/>
      <c r="C20" s="11"/>
      <c r="D20" s="11"/>
      <c r="E20" s="11"/>
      <c r="F20" s="11"/>
      <c r="G20" s="17"/>
      <c r="H20" s="17"/>
      <c r="I20" s="4"/>
      <c r="J20" s="4"/>
      <c r="K20" s="4"/>
      <c r="L20" s="4"/>
      <c r="M20" s="4"/>
      <c r="N20" s="4"/>
    </row>
    <row r="21" spans="1:16" x14ac:dyDescent="0.15">
      <c r="A21" s="37" t="s">
        <v>943</v>
      </c>
      <c r="B21" s="37"/>
      <c r="C21" s="14">
        <v>50708</v>
      </c>
      <c r="D21" s="14"/>
      <c r="E21" s="23">
        <v>54870</v>
      </c>
      <c r="F21" s="24">
        <v>52703</v>
      </c>
      <c r="G21" s="15">
        <v>60564</v>
      </c>
      <c r="H21" s="14">
        <v>86629</v>
      </c>
      <c r="I21" s="14">
        <v>82559</v>
      </c>
      <c r="J21" s="14">
        <v>90579</v>
      </c>
      <c r="K21" s="14">
        <v>94637</v>
      </c>
      <c r="L21" s="324">
        <v>92677</v>
      </c>
      <c r="M21" s="14" t="s">
        <v>926</v>
      </c>
      <c r="N21" s="424">
        <v>86114</v>
      </c>
      <c r="O21" s="73"/>
      <c r="P21" s="315"/>
    </row>
    <row r="22" spans="1:16" x14ac:dyDescent="0.15">
      <c r="A22" s="34"/>
      <c r="B22" s="34"/>
      <c r="C22" s="14"/>
      <c r="D22" s="14"/>
      <c r="E22" s="23"/>
      <c r="F22" s="24"/>
      <c r="G22" s="15"/>
      <c r="H22" s="14"/>
      <c r="I22" s="14"/>
      <c r="J22" s="14"/>
      <c r="K22" s="14"/>
      <c r="L22" s="324"/>
      <c r="M22" s="14"/>
      <c r="N22" s="14"/>
    </row>
    <row r="23" spans="1:16" ht="15" x14ac:dyDescent="0.15">
      <c r="A23" s="34"/>
      <c r="B23" s="20" t="s">
        <v>942</v>
      </c>
      <c r="C23" s="304">
        <v>96.325300348851528</v>
      </c>
      <c r="D23" s="304"/>
      <c r="E23" s="305">
        <v>103.31938424358489</v>
      </c>
      <c r="F23" s="304">
        <v>98.521828605367944</v>
      </c>
      <c r="G23" s="306">
        <v>112.43494181105618</v>
      </c>
      <c r="H23" s="304">
        <v>159.4889431444351</v>
      </c>
      <c r="I23" s="304">
        <v>150.69270841974858</v>
      </c>
      <c r="J23" s="304">
        <v>163.89029853350942</v>
      </c>
      <c r="K23" s="304">
        <v>170.15097062303587</v>
      </c>
      <c r="L23" s="372">
        <v>165.56211533207338</v>
      </c>
      <c r="M23" s="22" t="s">
        <v>926</v>
      </c>
      <c r="N23" s="373">
        <v>152.27902715286035</v>
      </c>
    </row>
    <row r="24" spans="1:16" x14ac:dyDescent="0.15">
      <c r="A24" s="25"/>
      <c r="B24" s="25"/>
      <c r="C24" s="26"/>
      <c r="D24" s="26"/>
      <c r="E24" s="25"/>
      <c r="F24" s="27"/>
      <c r="G24" s="28"/>
      <c r="H24" s="25"/>
      <c r="I24" s="25"/>
      <c r="J24" s="25"/>
      <c r="K24" s="25"/>
      <c r="L24" s="27"/>
      <c r="M24" s="25"/>
      <c r="N24" s="25"/>
    </row>
    <row r="25" spans="1:16" x14ac:dyDescent="0.15">
      <c r="A25" s="178" t="s">
        <v>21</v>
      </c>
      <c r="B25" s="4"/>
      <c r="C25" s="29"/>
      <c r="D25" s="29"/>
      <c r="E25" s="4"/>
      <c r="F25" s="4"/>
      <c r="G25" s="4"/>
      <c r="H25" s="4"/>
      <c r="I25" s="4"/>
      <c r="J25" s="4"/>
      <c r="K25" s="4"/>
      <c r="L25" s="4"/>
      <c r="M25" s="4"/>
      <c r="N25" s="4"/>
    </row>
    <row r="26" spans="1:16" x14ac:dyDescent="0.15">
      <c r="A26" s="179"/>
      <c r="B26" s="4"/>
      <c r="C26" s="4"/>
    </row>
    <row r="27" spans="1:16" x14ac:dyDescent="0.15">
      <c r="A27" s="5" t="s">
        <v>0</v>
      </c>
      <c r="B27" s="4"/>
      <c r="C27" s="4"/>
      <c r="D27" s="4"/>
      <c r="E27" s="4"/>
      <c r="F27" s="4"/>
      <c r="G27" s="4"/>
      <c r="H27" s="4"/>
    </row>
    <row r="28" spans="1:16" ht="15" x14ac:dyDescent="0.15">
      <c r="A28" s="30" t="s">
        <v>861</v>
      </c>
      <c r="B28" s="30"/>
      <c r="C28" s="30"/>
      <c r="D28" s="30"/>
      <c r="E28" s="30"/>
      <c r="F28" s="30"/>
      <c r="G28" s="30"/>
      <c r="J28" s="319"/>
      <c r="K28" s="319"/>
      <c r="L28" s="347"/>
    </row>
    <row r="29" spans="1:16" ht="15" x14ac:dyDescent="0.15">
      <c r="A29" s="32" t="s">
        <v>862</v>
      </c>
      <c r="B29" s="31"/>
      <c r="C29" s="31"/>
      <c r="D29" s="31"/>
      <c r="E29" s="31"/>
      <c r="F29" s="31"/>
      <c r="G29" s="31"/>
      <c r="J29" s="319"/>
      <c r="K29" s="319"/>
      <c r="L29" s="347"/>
      <c r="M29" s="347"/>
      <c r="N29" s="347"/>
    </row>
    <row r="30" spans="1:16" ht="15" x14ac:dyDescent="0.15">
      <c r="A30" s="32" t="s">
        <v>991</v>
      </c>
      <c r="B30" s="30"/>
      <c r="C30" s="30"/>
      <c r="D30" s="30"/>
      <c r="E30" s="30"/>
      <c r="F30" s="30"/>
      <c r="G30" s="30"/>
      <c r="J30" s="319"/>
      <c r="K30" s="319"/>
      <c r="L30" s="347"/>
    </row>
    <row r="31" spans="1:16" ht="15" x14ac:dyDescent="0.15">
      <c r="A31" s="4" t="s">
        <v>1096</v>
      </c>
      <c r="B31" s="30"/>
      <c r="C31" s="30"/>
      <c r="D31" s="30"/>
      <c r="E31" s="30"/>
      <c r="F31" s="30"/>
      <c r="G31" s="30"/>
      <c r="H31" s="30"/>
      <c r="I31" s="30"/>
      <c r="J31" s="30"/>
      <c r="K31" s="30"/>
      <c r="L31" s="30"/>
      <c r="M31" s="30"/>
      <c r="N31" s="30"/>
      <c r="O31" s="30"/>
    </row>
    <row r="32" spans="1:16" ht="15" x14ac:dyDescent="0.15">
      <c r="A32" s="4" t="s">
        <v>869</v>
      </c>
      <c r="B32" s="4"/>
      <c r="C32" s="29"/>
      <c r="D32" s="29"/>
      <c r="E32" s="4"/>
      <c r="F32" s="4"/>
      <c r="G32" s="4"/>
      <c r="H32" s="4"/>
    </row>
    <row r="33" spans="1:14" ht="15" x14ac:dyDescent="0.15">
      <c r="A33" s="4" t="s">
        <v>865</v>
      </c>
      <c r="B33" s="4"/>
      <c r="C33" s="29"/>
      <c r="D33" s="29"/>
      <c r="E33" s="4"/>
      <c r="F33" s="4"/>
      <c r="G33" s="4"/>
      <c r="H33" s="4"/>
      <c r="J33" s="346"/>
      <c r="K33" s="346"/>
      <c r="L33" s="346"/>
      <c r="M33" s="346"/>
      <c r="N33" s="346"/>
    </row>
    <row r="34" spans="1:14" ht="15" x14ac:dyDescent="0.15">
      <c r="A34" s="282" t="s">
        <v>1101</v>
      </c>
    </row>
    <row r="35" spans="1:14" ht="15" x14ac:dyDescent="0.15">
      <c r="A35" s="32" t="s">
        <v>992</v>
      </c>
    </row>
    <row r="36" spans="1:14" ht="15" x14ac:dyDescent="0.15">
      <c r="A36" s="32" t="s">
        <v>1093</v>
      </c>
    </row>
    <row r="37" spans="1:14" ht="15" x14ac:dyDescent="0.15">
      <c r="A37" s="186" t="s">
        <v>1178</v>
      </c>
    </row>
    <row r="38" spans="1:14" x14ac:dyDescent="0.15">
      <c r="A38" s="186" t="s">
        <v>1174</v>
      </c>
    </row>
    <row r="40" spans="1:14" x14ac:dyDescent="0.15">
      <c r="A40" s="4" t="s">
        <v>16</v>
      </c>
      <c r="B40" s="4"/>
      <c r="C40" s="73"/>
      <c r="E40" s="73"/>
      <c r="F40" s="73"/>
    </row>
    <row r="41" spans="1:14" x14ac:dyDescent="0.15">
      <c r="A41" s="4" t="s">
        <v>17</v>
      </c>
      <c r="B41" s="4"/>
      <c r="C41" s="304"/>
      <c r="D41" s="29"/>
      <c r="E41" s="304"/>
      <c r="F41" s="304"/>
      <c r="G41" s="304"/>
      <c r="H41" s="304"/>
      <c r="I41" s="304"/>
      <c r="J41" s="304"/>
      <c r="K41" s="304"/>
      <c r="L41" s="304"/>
    </row>
    <row r="42" spans="1:14" x14ac:dyDescent="0.15">
      <c r="A42" s="4" t="s">
        <v>18</v>
      </c>
      <c r="B42" s="4"/>
      <c r="C42" s="304"/>
      <c r="D42" s="29"/>
      <c r="E42" s="304"/>
      <c r="F42" s="304"/>
      <c r="G42" s="304"/>
      <c r="H42" s="304"/>
      <c r="I42" s="304"/>
      <c r="J42" s="304"/>
      <c r="K42" s="304"/>
      <c r="L42" s="304"/>
      <c r="M42" s="304"/>
      <c r="N42" s="304"/>
    </row>
    <row r="43" spans="1:14" x14ac:dyDescent="0.15">
      <c r="A43" s="4" t="s">
        <v>783</v>
      </c>
      <c r="B43" s="4"/>
      <c r="C43" s="304"/>
      <c r="D43" s="29"/>
      <c r="E43" s="304"/>
      <c r="F43" s="304"/>
      <c r="G43" s="304"/>
      <c r="H43" s="304"/>
      <c r="I43" s="304"/>
      <c r="J43" s="304"/>
      <c r="K43" s="304"/>
      <c r="L43" s="304"/>
    </row>
    <row r="44" spans="1:14" x14ac:dyDescent="0.15">
      <c r="A44" s="4"/>
      <c r="B44" s="4"/>
      <c r="C44" s="4"/>
      <c r="D44" s="4"/>
      <c r="E44" s="4"/>
      <c r="F44" s="4"/>
      <c r="G44" s="4"/>
      <c r="H44" s="4"/>
      <c r="I44" s="4"/>
      <c r="J44" s="4"/>
      <c r="K44" s="4"/>
      <c r="L44" s="4"/>
    </row>
    <row r="45" spans="1:14" x14ac:dyDescent="0.15">
      <c r="A45" s="4" t="s">
        <v>19</v>
      </c>
      <c r="B45" s="4"/>
      <c r="C45" s="4"/>
      <c r="D45" s="4"/>
      <c r="E45" s="4"/>
      <c r="F45" s="4"/>
      <c r="G45" s="4"/>
      <c r="H45" s="4"/>
      <c r="I45" s="4"/>
      <c r="J45" s="4"/>
      <c r="K45" s="4"/>
      <c r="L45" s="4"/>
      <c r="M45" s="4"/>
      <c r="N45" s="4"/>
    </row>
    <row r="46" spans="1:14" x14ac:dyDescent="0.15">
      <c r="A46" s="2"/>
    </row>
    <row r="47" spans="1:14" ht="12.75" customHeight="1" x14ac:dyDescent="0.15">
      <c r="A47" s="115" t="s">
        <v>994</v>
      </c>
    </row>
    <row r="51" spans="11:11" x14ac:dyDescent="0.15">
      <c r="K51" s="319"/>
    </row>
    <row r="52" spans="11:11" x14ac:dyDescent="0.15">
      <c r="K52" s="319"/>
    </row>
    <row r="53" spans="11:11" x14ac:dyDescent="0.15">
      <c r="K53" s="319"/>
    </row>
  </sheetData>
  <phoneticPr fontId="66" type="noConversion"/>
  <hyperlinks>
    <hyperlink ref="A1" location="Contents!A1" display="Return to Contents" xr:uid="{00000000-0004-0000-0200-000000000000}"/>
  </hyperlinks>
  <pageMargins left="0.70866141732283472" right="0.70866141732283472" top="0.74803149606299213" bottom="0.74803149606299213" header="0.31496062992125984" footer="0.31496062992125984"/>
  <pageSetup paperSize="9" scale="63" orientation="landscape" r:id="rId1"/>
  <ignoredErrors>
    <ignoredError sqref="D13 D15"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EA337-C0C6-4DE3-AFEC-AFCC12F36981}">
  <dimension ref="A1:AO35"/>
  <sheetViews>
    <sheetView zoomScale="80" zoomScaleNormal="80" workbookViewId="0">
      <pane xSplit="2" topLeftCell="R1" activePane="topRight" state="frozen"/>
      <selection pane="topRight" activeCell="A3" sqref="A3"/>
    </sheetView>
  </sheetViews>
  <sheetFormatPr baseColWidth="10" defaultColWidth="8.83203125" defaultRowHeight="13" x14ac:dyDescent="0.15"/>
  <cols>
    <col min="1" max="1" width="6.5" style="282" customWidth="1"/>
    <col min="2" max="2" width="20.83203125" style="282" customWidth="1"/>
    <col min="3" max="5" width="10.5" style="282" customWidth="1"/>
    <col min="6" max="6" width="1.33203125" style="282" customWidth="1"/>
    <col min="7" max="9" width="10.5" style="282" customWidth="1"/>
    <col min="10" max="10" width="1.33203125" style="282" customWidth="1"/>
    <col min="11" max="13" width="10" style="282" customWidth="1"/>
    <col min="14" max="14" width="0.83203125" style="282" customWidth="1"/>
    <col min="15" max="17" width="10" style="282" customWidth="1"/>
    <col min="18" max="18" width="2.33203125" style="282" customWidth="1"/>
    <col min="19" max="21" width="10.1640625" style="282" customWidth="1"/>
    <col min="22" max="22" width="1" style="282" customWidth="1"/>
    <col min="23" max="25" width="10.1640625" style="282" customWidth="1"/>
    <col min="26" max="26" width="1.6640625" style="282" customWidth="1"/>
    <col min="27" max="29" width="10.1640625" style="282" customWidth="1"/>
    <col min="30" max="30" width="1" style="282" customWidth="1"/>
    <col min="31" max="33" width="10.1640625" style="282" customWidth="1"/>
    <col min="34" max="34" width="1.6640625" style="282" customWidth="1"/>
    <col min="35" max="37" width="10.1640625" style="282" customWidth="1"/>
    <col min="38" max="38" width="1" style="282" customWidth="1"/>
    <col min="39" max="41" width="10.1640625" style="282" customWidth="1"/>
    <col min="42" max="241" width="9" style="282"/>
    <col min="242" max="242" width="8.5" style="282" customWidth="1"/>
    <col min="243" max="243" width="9" style="282"/>
    <col min="244" max="244" width="2.83203125" style="282" customWidth="1"/>
    <col min="245" max="258" width="10" style="282" customWidth="1"/>
    <col min="259" max="497" width="9" style="282"/>
    <col min="498" max="498" width="8.5" style="282" customWidth="1"/>
    <col min="499" max="499" width="9" style="282"/>
    <col min="500" max="500" width="2.83203125" style="282" customWidth="1"/>
    <col min="501" max="514" width="10" style="282" customWidth="1"/>
    <col min="515" max="753" width="9" style="282"/>
    <col min="754" max="754" width="8.5" style="282" customWidth="1"/>
    <col min="755" max="755" width="9" style="282"/>
    <col min="756" max="756" width="2.83203125" style="282" customWidth="1"/>
    <col min="757" max="770" width="10" style="282" customWidth="1"/>
    <col min="771" max="1009" width="9" style="282"/>
    <col min="1010" max="1010" width="8.5" style="282" customWidth="1"/>
    <col min="1011" max="1011" width="9" style="282"/>
    <col min="1012" max="1012" width="2.83203125" style="282" customWidth="1"/>
    <col min="1013" max="1026" width="10" style="282" customWidth="1"/>
    <col min="1027" max="1265" width="9" style="282"/>
    <col min="1266" max="1266" width="8.5" style="282" customWidth="1"/>
    <col min="1267" max="1267" width="9" style="282"/>
    <col min="1268" max="1268" width="2.83203125" style="282" customWidth="1"/>
    <col min="1269" max="1282" width="10" style="282" customWidth="1"/>
    <col min="1283" max="1521" width="9" style="282"/>
    <col min="1522" max="1522" width="8.5" style="282" customWidth="1"/>
    <col min="1523" max="1523" width="9" style="282"/>
    <col min="1524" max="1524" width="2.83203125" style="282" customWidth="1"/>
    <col min="1525" max="1538" width="10" style="282" customWidth="1"/>
    <col min="1539" max="1777" width="9" style="282"/>
    <col min="1778" max="1778" width="8.5" style="282" customWidth="1"/>
    <col min="1779" max="1779" width="9" style="282"/>
    <col min="1780" max="1780" width="2.83203125" style="282" customWidth="1"/>
    <col min="1781" max="1794" width="10" style="282" customWidth="1"/>
    <col min="1795" max="2033" width="9" style="282"/>
    <col min="2034" max="2034" width="8.5" style="282" customWidth="1"/>
    <col min="2035" max="2035" width="9" style="282"/>
    <col min="2036" max="2036" width="2.83203125" style="282" customWidth="1"/>
    <col min="2037" max="2050" width="10" style="282" customWidth="1"/>
    <col min="2051" max="2289" width="9" style="282"/>
    <col min="2290" max="2290" width="8.5" style="282" customWidth="1"/>
    <col min="2291" max="2291" width="9" style="282"/>
    <col min="2292" max="2292" width="2.83203125" style="282" customWidth="1"/>
    <col min="2293" max="2306" width="10" style="282" customWidth="1"/>
    <col min="2307" max="2545" width="9" style="282"/>
    <col min="2546" max="2546" width="8.5" style="282" customWidth="1"/>
    <col min="2547" max="2547" width="9" style="282"/>
    <col min="2548" max="2548" width="2.83203125" style="282" customWidth="1"/>
    <col min="2549" max="2562" width="10" style="282" customWidth="1"/>
    <col min="2563" max="2801" width="9" style="282"/>
    <col min="2802" max="2802" width="8.5" style="282" customWidth="1"/>
    <col min="2803" max="2803" width="9" style="282"/>
    <col min="2804" max="2804" width="2.83203125" style="282" customWidth="1"/>
    <col min="2805" max="2818" width="10" style="282" customWidth="1"/>
    <col min="2819" max="3057" width="9" style="282"/>
    <col min="3058" max="3058" width="8.5" style="282" customWidth="1"/>
    <col min="3059" max="3059" width="9" style="282"/>
    <col min="3060" max="3060" width="2.83203125" style="282" customWidth="1"/>
    <col min="3061" max="3074" width="10" style="282" customWidth="1"/>
    <col min="3075" max="3313" width="9" style="282"/>
    <col min="3314" max="3314" width="8.5" style="282" customWidth="1"/>
    <col min="3315" max="3315" width="9" style="282"/>
    <col min="3316" max="3316" width="2.83203125" style="282" customWidth="1"/>
    <col min="3317" max="3330" width="10" style="282" customWidth="1"/>
    <col min="3331" max="3569" width="9" style="282"/>
    <col min="3570" max="3570" width="8.5" style="282" customWidth="1"/>
    <col min="3571" max="3571" width="9" style="282"/>
    <col min="3572" max="3572" width="2.83203125" style="282" customWidth="1"/>
    <col min="3573" max="3586" width="10" style="282" customWidth="1"/>
    <col min="3587" max="3825" width="9" style="282"/>
    <col min="3826" max="3826" width="8.5" style="282" customWidth="1"/>
    <col min="3827" max="3827" width="9" style="282"/>
    <col min="3828" max="3828" width="2.83203125" style="282" customWidth="1"/>
    <col min="3829" max="3842" width="10" style="282" customWidth="1"/>
    <col min="3843" max="4081" width="9" style="282"/>
    <col min="4082" max="4082" width="8.5" style="282" customWidth="1"/>
    <col min="4083" max="4083" width="9" style="282"/>
    <col min="4084" max="4084" width="2.83203125" style="282" customWidth="1"/>
    <col min="4085" max="4098" width="10" style="282" customWidth="1"/>
    <col min="4099" max="4337" width="9" style="282"/>
    <col min="4338" max="4338" width="8.5" style="282" customWidth="1"/>
    <col min="4339" max="4339" width="9" style="282"/>
    <col min="4340" max="4340" width="2.83203125" style="282" customWidth="1"/>
    <col min="4341" max="4354" width="10" style="282" customWidth="1"/>
    <col min="4355" max="4593" width="9" style="282"/>
    <col min="4594" max="4594" width="8.5" style="282" customWidth="1"/>
    <col min="4595" max="4595" width="9" style="282"/>
    <col min="4596" max="4596" width="2.83203125" style="282" customWidth="1"/>
    <col min="4597" max="4610" width="10" style="282" customWidth="1"/>
    <col min="4611" max="4849" width="9" style="282"/>
    <col min="4850" max="4850" width="8.5" style="282" customWidth="1"/>
    <col min="4851" max="4851" width="9" style="282"/>
    <col min="4852" max="4852" width="2.83203125" style="282" customWidth="1"/>
    <col min="4853" max="4866" width="10" style="282" customWidth="1"/>
    <col min="4867" max="5105" width="9" style="282"/>
    <col min="5106" max="5106" width="8.5" style="282" customWidth="1"/>
    <col min="5107" max="5107" width="9" style="282"/>
    <col min="5108" max="5108" width="2.83203125" style="282" customWidth="1"/>
    <col min="5109" max="5122" width="10" style="282" customWidth="1"/>
    <col min="5123" max="5361" width="9" style="282"/>
    <col min="5362" max="5362" width="8.5" style="282" customWidth="1"/>
    <col min="5363" max="5363" width="9" style="282"/>
    <col min="5364" max="5364" width="2.83203125" style="282" customWidth="1"/>
    <col min="5365" max="5378" width="10" style="282" customWidth="1"/>
    <col min="5379" max="5617" width="9" style="282"/>
    <col min="5618" max="5618" width="8.5" style="282" customWidth="1"/>
    <col min="5619" max="5619" width="9" style="282"/>
    <col min="5620" max="5620" width="2.83203125" style="282" customWidth="1"/>
    <col min="5621" max="5634" width="10" style="282" customWidth="1"/>
    <col min="5635" max="5873" width="9" style="282"/>
    <col min="5874" max="5874" width="8.5" style="282" customWidth="1"/>
    <col min="5875" max="5875" width="9" style="282"/>
    <col min="5876" max="5876" width="2.83203125" style="282" customWidth="1"/>
    <col min="5877" max="5890" width="10" style="282" customWidth="1"/>
    <col min="5891" max="6129" width="9" style="282"/>
    <col min="6130" max="6130" width="8.5" style="282" customWidth="1"/>
    <col min="6131" max="6131" width="9" style="282"/>
    <col min="6132" max="6132" width="2.83203125" style="282" customWidth="1"/>
    <col min="6133" max="6146" width="10" style="282" customWidth="1"/>
    <col min="6147" max="6385" width="9" style="282"/>
    <col min="6386" max="6386" width="8.5" style="282" customWidth="1"/>
    <col min="6387" max="6387" width="9" style="282"/>
    <col min="6388" max="6388" width="2.83203125" style="282" customWidth="1"/>
    <col min="6389" max="6402" width="10" style="282" customWidth="1"/>
    <col min="6403" max="6641" width="9" style="282"/>
    <col min="6642" max="6642" width="8.5" style="282" customWidth="1"/>
    <col min="6643" max="6643" width="9" style="282"/>
    <col min="6644" max="6644" width="2.83203125" style="282" customWidth="1"/>
    <col min="6645" max="6658" width="10" style="282" customWidth="1"/>
    <col min="6659" max="6897" width="9" style="282"/>
    <col min="6898" max="6898" width="8.5" style="282" customWidth="1"/>
    <col min="6899" max="6899" width="9" style="282"/>
    <col min="6900" max="6900" width="2.83203125" style="282" customWidth="1"/>
    <col min="6901" max="6914" width="10" style="282" customWidth="1"/>
    <col min="6915" max="7153" width="9" style="282"/>
    <col min="7154" max="7154" width="8.5" style="282" customWidth="1"/>
    <col min="7155" max="7155" width="9" style="282"/>
    <col min="7156" max="7156" width="2.83203125" style="282" customWidth="1"/>
    <col min="7157" max="7170" width="10" style="282" customWidth="1"/>
    <col min="7171" max="7409" width="9" style="282"/>
    <col min="7410" max="7410" width="8.5" style="282" customWidth="1"/>
    <col min="7411" max="7411" width="9" style="282"/>
    <col min="7412" max="7412" width="2.83203125" style="282" customWidth="1"/>
    <col min="7413" max="7426" width="10" style="282" customWidth="1"/>
    <col min="7427" max="7665" width="9" style="282"/>
    <col min="7666" max="7666" width="8.5" style="282" customWidth="1"/>
    <col min="7667" max="7667" width="9" style="282"/>
    <col min="7668" max="7668" width="2.83203125" style="282" customWidth="1"/>
    <col min="7669" max="7682" width="10" style="282" customWidth="1"/>
    <col min="7683" max="7921" width="9" style="282"/>
    <col min="7922" max="7922" width="8.5" style="282" customWidth="1"/>
    <col min="7923" max="7923" width="9" style="282"/>
    <col min="7924" max="7924" width="2.83203125" style="282" customWidth="1"/>
    <col min="7925" max="7938" width="10" style="282" customWidth="1"/>
    <col min="7939" max="8177" width="9" style="282"/>
    <col min="8178" max="8178" width="8.5" style="282" customWidth="1"/>
    <col min="8179" max="8179" width="9" style="282"/>
    <col min="8180" max="8180" width="2.83203125" style="282" customWidth="1"/>
    <col min="8181" max="8194" width="10" style="282" customWidth="1"/>
    <col min="8195" max="8433" width="9" style="282"/>
    <col min="8434" max="8434" width="8.5" style="282" customWidth="1"/>
    <col min="8435" max="8435" width="9" style="282"/>
    <col min="8436" max="8436" width="2.83203125" style="282" customWidth="1"/>
    <col min="8437" max="8450" width="10" style="282" customWidth="1"/>
    <col min="8451" max="8689" width="9" style="282"/>
    <col min="8690" max="8690" width="8.5" style="282" customWidth="1"/>
    <col min="8691" max="8691" width="9" style="282"/>
    <col min="8692" max="8692" width="2.83203125" style="282" customWidth="1"/>
    <col min="8693" max="8706" width="10" style="282" customWidth="1"/>
    <col min="8707" max="8945" width="9" style="282"/>
    <col min="8946" max="8946" width="8.5" style="282" customWidth="1"/>
    <col min="8947" max="8947" width="9" style="282"/>
    <col min="8948" max="8948" width="2.83203125" style="282" customWidth="1"/>
    <col min="8949" max="8962" width="10" style="282" customWidth="1"/>
    <col min="8963" max="9201" width="9" style="282"/>
    <col min="9202" max="9202" width="8.5" style="282" customWidth="1"/>
    <col min="9203" max="9203" width="9" style="282"/>
    <col min="9204" max="9204" width="2.83203125" style="282" customWidth="1"/>
    <col min="9205" max="9218" width="10" style="282" customWidth="1"/>
    <col min="9219" max="9457" width="9" style="282"/>
    <col min="9458" max="9458" width="8.5" style="282" customWidth="1"/>
    <col min="9459" max="9459" width="9" style="282"/>
    <col min="9460" max="9460" width="2.83203125" style="282" customWidth="1"/>
    <col min="9461" max="9474" width="10" style="282" customWidth="1"/>
    <col min="9475" max="9713" width="9" style="282"/>
    <col min="9714" max="9714" width="8.5" style="282" customWidth="1"/>
    <col min="9715" max="9715" width="9" style="282"/>
    <col min="9716" max="9716" width="2.83203125" style="282" customWidth="1"/>
    <col min="9717" max="9730" width="10" style="282" customWidth="1"/>
    <col min="9731" max="9969" width="9" style="282"/>
    <col min="9970" max="9970" width="8.5" style="282" customWidth="1"/>
    <col min="9971" max="9971" width="9" style="282"/>
    <col min="9972" max="9972" width="2.83203125" style="282" customWidth="1"/>
    <col min="9973" max="9986" width="10" style="282" customWidth="1"/>
    <col min="9987" max="10225" width="9" style="282"/>
    <col min="10226" max="10226" width="8.5" style="282" customWidth="1"/>
    <col min="10227" max="10227" width="9" style="282"/>
    <col min="10228" max="10228" width="2.83203125" style="282" customWidth="1"/>
    <col min="10229" max="10242" width="10" style="282" customWidth="1"/>
    <col min="10243" max="10481" width="9" style="282"/>
    <col min="10482" max="10482" width="8.5" style="282" customWidth="1"/>
    <col min="10483" max="10483" width="9" style="282"/>
    <col min="10484" max="10484" width="2.83203125" style="282" customWidth="1"/>
    <col min="10485" max="10498" width="10" style="282" customWidth="1"/>
    <col min="10499" max="10737" width="9" style="282"/>
    <col min="10738" max="10738" width="8.5" style="282" customWidth="1"/>
    <col min="10739" max="10739" width="9" style="282"/>
    <col min="10740" max="10740" width="2.83203125" style="282" customWidth="1"/>
    <col min="10741" max="10754" width="10" style="282" customWidth="1"/>
    <col min="10755" max="10993" width="9" style="282"/>
    <col min="10994" max="10994" width="8.5" style="282" customWidth="1"/>
    <col min="10995" max="10995" width="9" style="282"/>
    <col min="10996" max="10996" width="2.83203125" style="282" customWidth="1"/>
    <col min="10997" max="11010" width="10" style="282" customWidth="1"/>
    <col min="11011" max="11249" width="9" style="282"/>
    <col min="11250" max="11250" width="8.5" style="282" customWidth="1"/>
    <col min="11251" max="11251" width="9" style="282"/>
    <col min="11252" max="11252" width="2.83203125" style="282" customWidth="1"/>
    <col min="11253" max="11266" width="10" style="282" customWidth="1"/>
    <col min="11267" max="11505" width="9" style="282"/>
    <col min="11506" max="11506" width="8.5" style="282" customWidth="1"/>
    <col min="11507" max="11507" width="9" style="282"/>
    <col min="11508" max="11508" width="2.83203125" style="282" customWidth="1"/>
    <col min="11509" max="11522" width="10" style="282" customWidth="1"/>
    <col min="11523" max="11761" width="9" style="282"/>
    <col min="11762" max="11762" width="8.5" style="282" customWidth="1"/>
    <col min="11763" max="11763" width="9" style="282"/>
    <col min="11764" max="11764" width="2.83203125" style="282" customWidth="1"/>
    <col min="11765" max="11778" width="10" style="282" customWidth="1"/>
    <col min="11779" max="12017" width="9" style="282"/>
    <col min="12018" max="12018" width="8.5" style="282" customWidth="1"/>
    <col min="12019" max="12019" width="9" style="282"/>
    <col min="12020" max="12020" width="2.83203125" style="282" customWidth="1"/>
    <col min="12021" max="12034" width="10" style="282" customWidth="1"/>
    <col min="12035" max="12273" width="9" style="282"/>
    <col min="12274" max="12274" width="8.5" style="282" customWidth="1"/>
    <col min="12275" max="12275" width="9" style="282"/>
    <col min="12276" max="12276" width="2.83203125" style="282" customWidth="1"/>
    <col min="12277" max="12290" width="10" style="282" customWidth="1"/>
    <col min="12291" max="12529" width="9" style="282"/>
    <col min="12530" max="12530" width="8.5" style="282" customWidth="1"/>
    <col min="12531" max="12531" width="9" style="282"/>
    <col min="12532" max="12532" width="2.83203125" style="282" customWidth="1"/>
    <col min="12533" max="12546" width="10" style="282" customWidth="1"/>
    <col min="12547" max="12785" width="9" style="282"/>
    <col min="12786" max="12786" width="8.5" style="282" customWidth="1"/>
    <col min="12787" max="12787" width="9" style="282"/>
    <col min="12788" max="12788" width="2.83203125" style="282" customWidth="1"/>
    <col min="12789" max="12802" width="10" style="282" customWidth="1"/>
    <col min="12803" max="13041" width="9" style="282"/>
    <col min="13042" max="13042" width="8.5" style="282" customWidth="1"/>
    <col min="13043" max="13043" width="9" style="282"/>
    <col min="13044" max="13044" width="2.83203125" style="282" customWidth="1"/>
    <col min="13045" max="13058" width="10" style="282" customWidth="1"/>
    <col min="13059" max="13297" width="9" style="282"/>
    <col min="13298" max="13298" width="8.5" style="282" customWidth="1"/>
    <col min="13299" max="13299" width="9" style="282"/>
    <col min="13300" max="13300" width="2.83203125" style="282" customWidth="1"/>
    <col min="13301" max="13314" width="10" style="282" customWidth="1"/>
    <col min="13315" max="13553" width="9" style="282"/>
    <col min="13554" max="13554" width="8.5" style="282" customWidth="1"/>
    <col min="13555" max="13555" width="9" style="282"/>
    <col min="13556" max="13556" width="2.83203125" style="282" customWidth="1"/>
    <col min="13557" max="13570" width="10" style="282" customWidth="1"/>
    <col min="13571" max="13809" width="9" style="282"/>
    <col min="13810" max="13810" width="8.5" style="282" customWidth="1"/>
    <col min="13811" max="13811" width="9" style="282"/>
    <col min="13812" max="13812" width="2.83203125" style="282" customWidth="1"/>
    <col min="13813" max="13826" width="10" style="282" customWidth="1"/>
    <col min="13827" max="14065" width="9" style="282"/>
    <col min="14066" max="14066" width="8.5" style="282" customWidth="1"/>
    <col min="14067" max="14067" width="9" style="282"/>
    <col min="14068" max="14068" width="2.83203125" style="282" customWidth="1"/>
    <col min="14069" max="14082" width="10" style="282" customWidth="1"/>
    <col min="14083" max="14321" width="9" style="282"/>
    <col min="14322" max="14322" width="8.5" style="282" customWidth="1"/>
    <col min="14323" max="14323" width="9" style="282"/>
    <col min="14324" max="14324" width="2.83203125" style="282" customWidth="1"/>
    <col min="14325" max="14338" width="10" style="282" customWidth="1"/>
    <col min="14339" max="14577" width="9" style="282"/>
    <col min="14578" max="14578" width="8.5" style="282" customWidth="1"/>
    <col min="14579" max="14579" width="9" style="282"/>
    <col min="14580" max="14580" width="2.83203125" style="282" customWidth="1"/>
    <col min="14581" max="14594" width="10" style="282" customWidth="1"/>
    <col min="14595" max="14833" width="9" style="282"/>
    <col min="14834" max="14834" width="8.5" style="282" customWidth="1"/>
    <col min="14835" max="14835" width="9" style="282"/>
    <col min="14836" max="14836" width="2.83203125" style="282" customWidth="1"/>
    <col min="14837" max="14850" width="10" style="282" customWidth="1"/>
    <col min="14851" max="15089" width="9" style="282"/>
    <col min="15090" max="15090" width="8.5" style="282" customWidth="1"/>
    <col min="15091" max="15091" width="9" style="282"/>
    <col min="15092" max="15092" width="2.83203125" style="282" customWidth="1"/>
    <col min="15093" max="15106" width="10" style="282" customWidth="1"/>
    <col min="15107" max="15345" width="9" style="282"/>
    <col min="15346" max="15346" width="8.5" style="282" customWidth="1"/>
    <col min="15347" max="15347" width="9" style="282"/>
    <col min="15348" max="15348" width="2.83203125" style="282" customWidth="1"/>
    <col min="15349" max="15362" width="10" style="282" customWidth="1"/>
    <col min="15363" max="15601" width="9" style="282"/>
    <col min="15602" max="15602" width="8.5" style="282" customWidth="1"/>
    <col min="15603" max="15603" width="9" style="282"/>
    <col min="15604" max="15604" width="2.83203125" style="282" customWidth="1"/>
    <col min="15605" max="15618" width="10" style="282" customWidth="1"/>
    <col min="15619" max="15857" width="9" style="282"/>
    <col min="15858" max="15858" width="8.5" style="282" customWidth="1"/>
    <col min="15859" max="15859" width="9" style="282"/>
    <col min="15860" max="15860" width="2.83203125" style="282" customWidth="1"/>
    <col min="15861" max="15874" width="10" style="282" customWidth="1"/>
    <col min="15875" max="16345" width="9" style="282"/>
    <col min="16346" max="16384" width="9" style="282" customWidth="1"/>
  </cols>
  <sheetData>
    <row r="1" spans="1:41" x14ac:dyDescent="0.15">
      <c r="A1" s="281" t="s">
        <v>4</v>
      </c>
    </row>
    <row r="3" spans="1:41" x14ac:dyDescent="0.15">
      <c r="A3" s="283" t="s">
        <v>1102</v>
      </c>
      <c r="B3" s="284"/>
      <c r="C3" s="284"/>
      <c r="D3" s="284"/>
      <c r="E3" s="284"/>
      <c r="F3" s="284"/>
      <c r="G3" s="284"/>
      <c r="H3" s="284"/>
      <c r="I3" s="284"/>
      <c r="J3" s="284"/>
    </row>
    <row r="4" spans="1:41" x14ac:dyDescent="0.15">
      <c r="A4" s="42" t="s">
        <v>882</v>
      </c>
      <c r="B4" s="283"/>
      <c r="C4" s="283"/>
      <c r="D4" s="283"/>
      <c r="E4" s="283"/>
      <c r="F4" s="283"/>
      <c r="G4" s="283"/>
      <c r="H4" s="283"/>
      <c r="I4" s="283"/>
      <c r="J4" s="283"/>
    </row>
    <row r="5" spans="1:41" x14ac:dyDescent="0.15">
      <c r="A5" s="285"/>
      <c r="B5" s="286"/>
      <c r="C5" s="286"/>
      <c r="D5" s="286"/>
      <c r="E5" s="286"/>
      <c r="F5" s="286"/>
      <c r="G5" s="286"/>
      <c r="H5" s="286"/>
      <c r="I5" s="286"/>
      <c r="J5" s="286"/>
      <c r="K5" s="286"/>
      <c r="L5" s="286"/>
      <c r="M5" s="286"/>
      <c r="N5" s="286"/>
      <c r="O5" s="286"/>
      <c r="P5" s="286"/>
      <c r="Q5" s="286"/>
      <c r="R5" s="286"/>
      <c r="S5" s="286"/>
      <c r="T5" s="286"/>
      <c r="U5" s="286"/>
      <c r="V5" s="286"/>
      <c r="W5" s="286"/>
      <c r="X5" s="286"/>
      <c r="Y5" s="287"/>
      <c r="Z5" s="286"/>
      <c r="AA5" s="286"/>
      <c r="AB5" s="286"/>
      <c r="AC5" s="286"/>
      <c r="AD5" s="286"/>
      <c r="AE5" s="286"/>
      <c r="AF5" s="286"/>
      <c r="AG5" s="287"/>
      <c r="AH5" s="286"/>
      <c r="AI5" s="286"/>
      <c r="AJ5" s="286"/>
      <c r="AK5" s="286"/>
      <c r="AL5" s="286"/>
      <c r="AM5" s="286"/>
      <c r="AN5" s="286"/>
      <c r="AO5" s="287" t="s">
        <v>935</v>
      </c>
    </row>
    <row r="6" spans="1:41" ht="14.25" customHeight="1" x14ac:dyDescent="0.15">
      <c r="A6" s="288"/>
      <c r="C6" s="289" t="s">
        <v>787</v>
      </c>
      <c r="D6" s="290"/>
      <c r="E6" s="290"/>
      <c r="F6" s="290"/>
      <c r="G6" s="290"/>
      <c r="H6" s="290"/>
      <c r="I6" s="290"/>
      <c r="K6" s="289" t="s">
        <v>887</v>
      </c>
      <c r="L6" s="290"/>
      <c r="M6" s="290"/>
      <c r="N6" s="290"/>
      <c r="O6" s="290"/>
      <c r="P6" s="290"/>
      <c r="Q6" s="290"/>
      <c r="S6" s="289" t="s">
        <v>940</v>
      </c>
      <c r="T6" s="290"/>
      <c r="U6" s="290"/>
      <c r="V6" s="290"/>
      <c r="W6" s="290"/>
      <c r="X6" s="290"/>
      <c r="Y6" s="290"/>
      <c r="AA6" s="289" t="s">
        <v>1007</v>
      </c>
      <c r="AB6" s="290"/>
      <c r="AC6" s="290"/>
      <c r="AD6" s="290"/>
      <c r="AE6" s="290"/>
      <c r="AF6" s="290"/>
      <c r="AG6" s="290"/>
      <c r="AI6" s="289" t="s">
        <v>1164</v>
      </c>
      <c r="AJ6" s="290"/>
      <c r="AK6" s="290"/>
      <c r="AL6" s="290"/>
      <c r="AM6" s="290"/>
      <c r="AN6" s="290"/>
      <c r="AO6" s="290"/>
    </row>
    <row r="7" spans="1:41" s="294" customFormat="1" ht="28.5" customHeight="1" x14ac:dyDescent="0.15">
      <c r="A7" s="284"/>
      <c r="B7" s="291"/>
      <c r="C7" s="292" t="s">
        <v>936</v>
      </c>
      <c r="D7" s="292"/>
      <c r="E7" s="292"/>
      <c r="F7" s="293"/>
      <c r="G7" s="301" t="s">
        <v>1006</v>
      </c>
      <c r="H7" s="75"/>
      <c r="I7" s="75"/>
      <c r="J7" s="291"/>
      <c r="K7" s="292" t="s">
        <v>936</v>
      </c>
      <c r="L7" s="292"/>
      <c r="M7" s="292"/>
      <c r="N7" s="293"/>
      <c r="O7" s="301" t="s">
        <v>1006</v>
      </c>
      <c r="P7" s="75"/>
      <c r="Q7" s="75"/>
      <c r="R7" s="293"/>
      <c r="S7" s="292" t="s">
        <v>936</v>
      </c>
      <c r="T7" s="292"/>
      <c r="U7" s="292"/>
      <c r="V7" s="293"/>
      <c r="W7" s="301" t="s">
        <v>1006</v>
      </c>
      <c r="X7" s="75"/>
      <c r="Y7" s="75"/>
      <c r="Z7" s="293"/>
      <c r="AA7" s="292" t="s">
        <v>936</v>
      </c>
      <c r="AB7" s="292"/>
      <c r="AC7" s="292"/>
      <c r="AD7" s="293"/>
      <c r="AE7" s="301" t="s">
        <v>1006</v>
      </c>
      <c r="AF7" s="75"/>
      <c r="AG7" s="75"/>
      <c r="AH7" s="293"/>
      <c r="AI7" s="292" t="s">
        <v>936</v>
      </c>
      <c r="AJ7" s="292"/>
      <c r="AK7" s="292"/>
      <c r="AL7" s="293"/>
      <c r="AM7" s="301" t="s">
        <v>1006</v>
      </c>
      <c r="AN7" s="75"/>
      <c r="AO7" s="75"/>
    </row>
    <row r="8" spans="1:41" s="300" customFormat="1" ht="70.5" customHeight="1" x14ac:dyDescent="0.15">
      <c r="A8" s="295"/>
      <c r="B8" s="296"/>
      <c r="C8" s="296" t="s">
        <v>11</v>
      </c>
      <c r="D8" s="297" t="s">
        <v>874</v>
      </c>
      <c r="E8" s="297" t="s">
        <v>875</v>
      </c>
      <c r="F8" s="297"/>
      <c r="G8" s="298" t="s">
        <v>11</v>
      </c>
      <c r="H8" s="299" t="s">
        <v>937</v>
      </c>
      <c r="I8" s="299" t="s">
        <v>938</v>
      </c>
      <c r="J8" s="296"/>
      <c r="K8" s="296" t="s">
        <v>11</v>
      </c>
      <c r="L8" s="297" t="s">
        <v>874</v>
      </c>
      <c r="M8" s="297" t="s">
        <v>875</v>
      </c>
      <c r="N8" s="297"/>
      <c r="O8" s="298" t="s">
        <v>11</v>
      </c>
      <c r="P8" s="299" t="s">
        <v>937</v>
      </c>
      <c r="Q8" s="299" t="s">
        <v>938</v>
      </c>
      <c r="R8" s="297"/>
      <c r="S8" s="296" t="s">
        <v>11</v>
      </c>
      <c r="T8" s="297" t="s">
        <v>874</v>
      </c>
      <c r="U8" s="297" t="s">
        <v>875</v>
      </c>
      <c r="V8" s="297"/>
      <c r="W8" s="298" t="s">
        <v>11</v>
      </c>
      <c r="X8" s="299" t="s">
        <v>937</v>
      </c>
      <c r="Y8" s="299" t="s">
        <v>938</v>
      </c>
      <c r="Z8" s="297"/>
      <c r="AA8" s="296" t="s">
        <v>11</v>
      </c>
      <c r="AB8" s="297" t="s">
        <v>874</v>
      </c>
      <c r="AC8" s="297" t="s">
        <v>875</v>
      </c>
      <c r="AD8" s="297"/>
      <c r="AE8" s="298" t="s">
        <v>11</v>
      </c>
      <c r="AF8" s="299" t="s">
        <v>937</v>
      </c>
      <c r="AG8" s="299" t="s">
        <v>938</v>
      </c>
      <c r="AH8" s="297"/>
      <c r="AI8" s="296" t="s">
        <v>11</v>
      </c>
      <c r="AJ8" s="297" t="s">
        <v>874</v>
      </c>
      <c r="AK8" s="297" t="s">
        <v>875</v>
      </c>
      <c r="AL8" s="297"/>
      <c r="AM8" s="298" t="s">
        <v>11</v>
      </c>
      <c r="AN8" s="299" t="s">
        <v>937</v>
      </c>
      <c r="AO8" s="299" t="s">
        <v>938</v>
      </c>
    </row>
    <row r="10" spans="1:41" x14ac:dyDescent="0.15">
      <c r="A10" s="288"/>
      <c r="B10" s="288" t="s">
        <v>30</v>
      </c>
      <c r="C10" s="18">
        <v>208415</v>
      </c>
      <c r="D10" s="18">
        <v>117836</v>
      </c>
      <c r="E10" s="176">
        <v>90579</v>
      </c>
      <c r="F10" s="318"/>
      <c r="G10" s="319">
        <v>377.09840657173697</v>
      </c>
      <c r="H10" s="319">
        <v>213.20810803822755</v>
      </c>
      <c r="I10" s="319">
        <v>163.89029853350942</v>
      </c>
      <c r="J10" s="288"/>
      <c r="K10" s="317">
        <v>208626</v>
      </c>
      <c r="L10" s="317">
        <v>113989</v>
      </c>
      <c r="M10" s="176">
        <v>94637</v>
      </c>
      <c r="N10" s="318"/>
      <c r="O10" s="319">
        <v>375.09553765653476</v>
      </c>
      <c r="P10" s="319">
        <v>204.94456703349888</v>
      </c>
      <c r="Q10" s="319">
        <v>170.15097062303587</v>
      </c>
      <c r="R10" s="176"/>
      <c r="S10" s="317">
        <v>208924</v>
      </c>
      <c r="T10" s="317">
        <v>116247</v>
      </c>
      <c r="U10" s="176">
        <v>92677</v>
      </c>
      <c r="V10" s="318"/>
      <c r="W10" s="347">
        <v>373.2306762588139</v>
      </c>
      <c r="X10" s="347">
        <v>207.66856092674053</v>
      </c>
      <c r="Y10" s="347">
        <v>165.56211533207338</v>
      </c>
      <c r="Z10" s="176"/>
      <c r="AA10" s="374" t="s">
        <v>926</v>
      </c>
      <c r="AB10" s="317">
        <v>113241</v>
      </c>
      <c r="AC10" s="374" t="s">
        <v>926</v>
      </c>
      <c r="AD10" s="318"/>
      <c r="AE10" s="374" t="s">
        <v>926</v>
      </c>
      <c r="AF10" s="347">
        <v>201.18513770889143</v>
      </c>
      <c r="AG10" s="374" t="s">
        <v>926</v>
      </c>
      <c r="AH10" s="176"/>
      <c r="AI10" s="317">
        <v>170013</v>
      </c>
      <c r="AJ10" s="317">
        <v>83899</v>
      </c>
      <c r="AK10" s="400">
        <v>86114</v>
      </c>
      <c r="AL10" s="318"/>
      <c r="AM10" s="416">
        <v>300.64117615415898</v>
      </c>
      <c r="AN10" s="416">
        <v>148.36214900129863</v>
      </c>
      <c r="AO10" s="347">
        <v>152.27902715286035</v>
      </c>
    </row>
    <row r="11" spans="1:41" x14ac:dyDescent="0.15">
      <c r="C11" s="18"/>
      <c r="D11" s="18"/>
      <c r="E11" s="176"/>
      <c r="F11" s="321"/>
      <c r="G11" s="319"/>
      <c r="H11" s="319"/>
      <c r="I11" s="319"/>
      <c r="K11" s="320"/>
      <c r="L11" s="320"/>
      <c r="M11" s="169"/>
      <c r="N11" s="321"/>
      <c r="O11" s="316"/>
      <c r="P11" s="316"/>
      <c r="Q11" s="316"/>
      <c r="R11" s="169"/>
      <c r="S11" s="320"/>
      <c r="T11" s="320"/>
      <c r="U11" s="169"/>
      <c r="V11" s="321"/>
      <c r="W11" s="375"/>
      <c r="X11" s="375"/>
      <c r="Y11" s="375"/>
      <c r="Z11" s="169"/>
      <c r="AA11" s="320"/>
      <c r="AB11" s="320"/>
      <c r="AC11" s="169"/>
      <c r="AD11" s="321"/>
      <c r="AE11" s="320"/>
      <c r="AF11" s="375"/>
      <c r="AG11" s="169"/>
      <c r="AH11" s="169"/>
      <c r="AI11" s="320"/>
      <c r="AJ11" s="320"/>
      <c r="AK11" s="414"/>
      <c r="AL11" s="321"/>
      <c r="AM11" s="416"/>
      <c r="AN11" s="417"/>
      <c r="AO11" s="347"/>
    </row>
    <row r="12" spans="1:41" x14ac:dyDescent="0.15">
      <c r="A12" s="282" t="s">
        <v>607</v>
      </c>
      <c r="B12" s="58" t="s">
        <v>29</v>
      </c>
      <c r="C12" s="6">
        <v>35191</v>
      </c>
      <c r="D12" s="6">
        <v>20779</v>
      </c>
      <c r="E12" s="169">
        <v>14412</v>
      </c>
      <c r="F12" s="321"/>
      <c r="G12" s="316">
        <v>401.28128129041278</v>
      </c>
      <c r="H12" s="316">
        <v>236.94193810728558</v>
      </c>
      <c r="I12" s="316">
        <v>164.3393431831272</v>
      </c>
      <c r="J12" s="58"/>
      <c r="K12" s="320">
        <v>34149</v>
      </c>
      <c r="L12" s="320">
        <v>20004</v>
      </c>
      <c r="M12" s="169">
        <v>14145</v>
      </c>
      <c r="N12" s="321"/>
      <c r="O12" s="316">
        <v>386.95746323428182</v>
      </c>
      <c r="P12" s="316">
        <v>226.67419527771159</v>
      </c>
      <c r="Q12" s="316">
        <v>160.2832679565702</v>
      </c>
      <c r="R12" s="169"/>
      <c r="S12" s="320">
        <v>35296</v>
      </c>
      <c r="T12" s="320">
        <v>21176</v>
      </c>
      <c r="U12" s="169">
        <v>14120</v>
      </c>
      <c r="V12" s="321"/>
      <c r="W12" s="375">
        <v>396.22450671474581</v>
      </c>
      <c r="X12" s="375">
        <v>237.71674280914152</v>
      </c>
      <c r="Y12" s="375">
        <v>158.50776390560435</v>
      </c>
      <c r="Z12" s="169"/>
      <c r="AA12" s="376" t="s">
        <v>926</v>
      </c>
      <c r="AB12" s="320">
        <v>21348</v>
      </c>
      <c r="AC12" s="376" t="s">
        <v>926</v>
      </c>
      <c r="AD12" s="321"/>
      <c r="AE12" s="376" t="s">
        <v>926</v>
      </c>
      <c r="AF12" s="375">
        <v>238.20605001858402</v>
      </c>
      <c r="AG12" s="376" t="s">
        <v>926</v>
      </c>
      <c r="AH12" s="169"/>
      <c r="AI12" s="320">
        <v>28797</v>
      </c>
      <c r="AJ12" s="320">
        <v>16353</v>
      </c>
      <c r="AK12" s="414">
        <v>12444</v>
      </c>
      <c r="AL12" s="321"/>
      <c r="AM12" s="417">
        <v>319.87823810484394</v>
      </c>
      <c r="AN12" s="417">
        <v>181.64978392639901</v>
      </c>
      <c r="AO12" s="375">
        <v>138.22845417844491</v>
      </c>
    </row>
    <row r="13" spans="1:41" x14ac:dyDescent="0.15">
      <c r="A13" s="282" t="s">
        <v>909</v>
      </c>
      <c r="B13" s="58" t="s">
        <v>1004</v>
      </c>
      <c r="C13" s="6">
        <v>19317</v>
      </c>
      <c r="D13" s="6">
        <v>10033</v>
      </c>
      <c r="E13" s="169">
        <v>9284</v>
      </c>
      <c r="F13" s="321"/>
      <c r="G13" s="316">
        <v>349.77076679051777</v>
      </c>
      <c r="H13" s="316">
        <v>181.66641317022646</v>
      </c>
      <c r="I13" s="316">
        <v>168.10435362029131</v>
      </c>
      <c r="J13" s="58"/>
      <c r="K13" s="320">
        <v>19170</v>
      </c>
      <c r="L13" s="320">
        <v>9263</v>
      </c>
      <c r="M13" s="169">
        <v>9907</v>
      </c>
      <c r="N13" s="321"/>
      <c r="O13" s="316">
        <v>344.45464851161273</v>
      </c>
      <c r="P13" s="316">
        <v>166.44149239243967</v>
      </c>
      <c r="Q13" s="316">
        <v>178.01315611917303</v>
      </c>
      <c r="R13" s="169"/>
      <c r="S13" s="320">
        <v>19796</v>
      </c>
      <c r="T13" s="320">
        <v>9413</v>
      </c>
      <c r="U13" s="169">
        <v>10383</v>
      </c>
      <c r="V13" s="321"/>
      <c r="W13" s="375">
        <v>353.12184433919606</v>
      </c>
      <c r="X13" s="375">
        <v>167.90947265936819</v>
      </c>
      <c r="Y13" s="375">
        <v>185.21237167982787</v>
      </c>
      <c r="Z13" s="169"/>
      <c r="AA13" s="376" t="s">
        <v>926</v>
      </c>
      <c r="AB13" s="320">
        <v>9289</v>
      </c>
      <c r="AC13" s="376" t="s">
        <v>926</v>
      </c>
      <c r="AD13" s="321"/>
      <c r="AE13" s="376" t="s">
        <v>926</v>
      </c>
      <c r="AF13" s="375">
        <v>164.95847890843623</v>
      </c>
      <c r="AG13" s="376" t="s">
        <v>926</v>
      </c>
      <c r="AH13" s="169"/>
      <c r="AI13" s="320">
        <v>16671</v>
      </c>
      <c r="AJ13" s="320">
        <v>7216</v>
      </c>
      <c r="AK13" s="414">
        <v>9455</v>
      </c>
      <c r="AL13" s="321"/>
      <c r="AM13" s="417">
        <v>294.23917085657291</v>
      </c>
      <c r="AN13" s="417">
        <v>127.36067763787597</v>
      </c>
      <c r="AO13" s="375">
        <v>166.87849321869695</v>
      </c>
    </row>
    <row r="14" spans="1:41" x14ac:dyDescent="0.15">
      <c r="A14" s="282" t="s">
        <v>910</v>
      </c>
      <c r="B14" s="58" t="s">
        <v>1005</v>
      </c>
      <c r="C14" s="6">
        <v>31502</v>
      </c>
      <c r="D14" s="6">
        <v>16519</v>
      </c>
      <c r="E14" s="169">
        <v>14983</v>
      </c>
      <c r="F14" s="321"/>
      <c r="G14" s="316">
        <v>359.93063263104472</v>
      </c>
      <c r="H14" s="316">
        <v>188.74021079398855</v>
      </c>
      <c r="I14" s="316">
        <v>171.19042183705614</v>
      </c>
      <c r="J14" s="58"/>
      <c r="K14" s="320">
        <v>30926</v>
      </c>
      <c r="L14" s="320">
        <v>15705</v>
      </c>
      <c r="M14" s="169">
        <v>15221</v>
      </c>
      <c r="N14" s="321"/>
      <c r="O14" s="316">
        <v>351.39216677027241</v>
      </c>
      <c r="P14" s="316">
        <v>178.44577310764819</v>
      </c>
      <c r="Q14" s="316">
        <v>172.94639366262422</v>
      </c>
      <c r="R14" s="169"/>
      <c r="S14" s="320">
        <v>31425</v>
      </c>
      <c r="T14" s="320">
        <v>16458</v>
      </c>
      <c r="U14" s="169">
        <v>14967</v>
      </c>
      <c r="V14" s="321"/>
      <c r="W14" s="375">
        <v>354.99004163973882</v>
      </c>
      <c r="X14" s="375">
        <v>185.91650295327992</v>
      </c>
      <c r="Y14" s="375">
        <v>169.0735386864589</v>
      </c>
      <c r="Z14" s="169"/>
      <c r="AA14" s="376" t="s">
        <v>926</v>
      </c>
      <c r="AB14" s="320">
        <v>16314</v>
      </c>
      <c r="AC14" s="376" t="s">
        <v>926</v>
      </c>
      <c r="AD14" s="321"/>
      <c r="AE14" s="376" t="s">
        <v>926</v>
      </c>
      <c r="AF14" s="375">
        <v>183.34797172570632</v>
      </c>
      <c r="AG14" s="376" t="s">
        <v>926</v>
      </c>
      <c r="AH14" s="169"/>
      <c r="AI14" s="320">
        <v>25914</v>
      </c>
      <c r="AJ14" s="320">
        <v>11724</v>
      </c>
      <c r="AK14" s="414">
        <v>14190</v>
      </c>
      <c r="AL14" s="321"/>
      <c r="AM14" s="417">
        <v>290.06622249693356</v>
      </c>
      <c r="AN14" s="417">
        <v>131.23162740426216</v>
      </c>
      <c r="AO14" s="375">
        <v>158.83459509267144</v>
      </c>
    </row>
    <row r="15" spans="1:41" x14ac:dyDescent="0.15">
      <c r="A15" s="282" t="s">
        <v>957</v>
      </c>
      <c r="B15" s="58" t="s">
        <v>958</v>
      </c>
      <c r="C15" s="6">
        <v>35069</v>
      </c>
      <c r="D15" s="6">
        <v>18712</v>
      </c>
      <c r="E15" s="169">
        <v>16357</v>
      </c>
      <c r="F15" s="321"/>
      <c r="G15" s="316">
        <v>338.13895815133861</v>
      </c>
      <c r="H15" s="316">
        <v>180.4230569713379</v>
      </c>
      <c r="I15" s="316">
        <v>157.71590118000071</v>
      </c>
      <c r="J15" s="58"/>
      <c r="K15" s="320">
        <v>36240</v>
      </c>
      <c r="L15" s="320">
        <v>18598</v>
      </c>
      <c r="M15" s="169">
        <v>17642</v>
      </c>
      <c r="N15" s="321"/>
      <c r="O15" s="316">
        <v>346.26700472925819</v>
      </c>
      <c r="P15" s="316">
        <v>177.70071064996534</v>
      </c>
      <c r="Q15" s="316">
        <v>168.56629407929285</v>
      </c>
      <c r="R15" s="169"/>
      <c r="S15" s="320">
        <v>36934</v>
      </c>
      <c r="T15" s="320">
        <v>19814</v>
      </c>
      <c r="U15" s="169">
        <v>17120</v>
      </c>
      <c r="V15" s="321"/>
      <c r="W15" s="375">
        <v>350.49463928441924</v>
      </c>
      <c r="X15" s="375">
        <v>188.03002065255546</v>
      </c>
      <c r="Y15" s="375">
        <v>162.4646186318638</v>
      </c>
      <c r="Z15" s="169"/>
      <c r="AA15" s="376" t="s">
        <v>926</v>
      </c>
      <c r="AB15" s="320">
        <v>19839</v>
      </c>
      <c r="AC15" s="376" t="s">
        <v>926</v>
      </c>
      <c r="AD15" s="321"/>
      <c r="AE15" s="376" t="s">
        <v>926</v>
      </c>
      <c r="AF15" s="375">
        <v>187.1272417138965</v>
      </c>
      <c r="AG15" s="376" t="s">
        <v>926</v>
      </c>
      <c r="AH15" s="169"/>
      <c r="AI15" s="320">
        <v>32266</v>
      </c>
      <c r="AJ15" s="320">
        <v>15261</v>
      </c>
      <c r="AK15" s="414">
        <v>17005</v>
      </c>
      <c r="AL15" s="321"/>
      <c r="AM15" s="417">
        <v>302.72387690717636</v>
      </c>
      <c r="AN15" s="417">
        <v>143.18071919297151</v>
      </c>
      <c r="AO15" s="375">
        <v>159.54315771420485</v>
      </c>
    </row>
    <row r="16" spans="1:41" x14ac:dyDescent="0.15">
      <c r="A16" s="282" t="s">
        <v>962</v>
      </c>
      <c r="B16" s="58" t="s">
        <v>963</v>
      </c>
      <c r="C16" s="6">
        <v>26891</v>
      </c>
      <c r="D16" s="6">
        <v>15586</v>
      </c>
      <c r="E16" s="169">
        <v>11305</v>
      </c>
      <c r="F16" s="321"/>
      <c r="G16" s="316">
        <v>419.00716601820881</v>
      </c>
      <c r="H16" s="316">
        <v>242.85618569632226</v>
      </c>
      <c r="I16" s="316">
        <v>176.15098032188649</v>
      </c>
      <c r="J16" s="58"/>
      <c r="K16" s="320">
        <v>28487</v>
      </c>
      <c r="L16" s="320">
        <v>16182</v>
      </c>
      <c r="M16" s="169">
        <v>12305</v>
      </c>
      <c r="N16" s="321"/>
      <c r="O16" s="316">
        <v>441.03783772402369</v>
      </c>
      <c r="P16" s="316">
        <v>250.53091901745188</v>
      </c>
      <c r="Q16" s="316">
        <v>190.50691870657181</v>
      </c>
      <c r="R16" s="169"/>
      <c r="S16" s="320">
        <v>26869</v>
      </c>
      <c r="T16" s="320">
        <v>15079</v>
      </c>
      <c r="U16" s="169">
        <v>11790</v>
      </c>
      <c r="V16" s="321"/>
      <c r="W16" s="375">
        <v>413.80289620445302</v>
      </c>
      <c r="X16" s="375">
        <v>232.22799031846915</v>
      </c>
      <c r="Y16" s="375">
        <v>181.5749058859839</v>
      </c>
      <c r="Z16" s="169"/>
      <c r="AA16" s="376" t="s">
        <v>926</v>
      </c>
      <c r="AB16" s="320">
        <v>14672</v>
      </c>
      <c r="AC16" s="376" t="s">
        <v>926</v>
      </c>
      <c r="AD16" s="321"/>
      <c r="AE16" s="376" t="s">
        <v>926</v>
      </c>
      <c r="AF16" s="375">
        <v>224.72003042420039</v>
      </c>
      <c r="AG16" s="376" t="s">
        <v>926</v>
      </c>
      <c r="AH16" s="169"/>
      <c r="AI16" s="320">
        <v>22004</v>
      </c>
      <c r="AJ16" s="320">
        <v>10713</v>
      </c>
      <c r="AK16" s="414">
        <v>11291</v>
      </c>
      <c r="AL16" s="321"/>
      <c r="AM16" s="417">
        <v>335.27258343646167</v>
      </c>
      <c r="AN16" s="417">
        <v>163.23282977435076</v>
      </c>
      <c r="AO16" s="375">
        <v>172.03975366211094</v>
      </c>
    </row>
    <row r="17" spans="1:41" x14ac:dyDescent="0.15">
      <c r="A17" s="282" t="s">
        <v>967</v>
      </c>
      <c r="B17" s="282" t="s">
        <v>968</v>
      </c>
      <c r="C17" s="6">
        <v>28034</v>
      </c>
      <c r="D17" s="6">
        <v>17509</v>
      </c>
      <c r="E17" s="6">
        <v>10525</v>
      </c>
      <c r="G17" s="316">
        <v>403.65916732805687</v>
      </c>
      <c r="H17" s="316">
        <v>252.11059287818171</v>
      </c>
      <c r="I17" s="316">
        <v>151.54857444987508</v>
      </c>
      <c r="K17" s="320">
        <v>26583</v>
      </c>
      <c r="L17" s="320">
        <v>15945</v>
      </c>
      <c r="M17" s="320">
        <v>10638</v>
      </c>
      <c r="O17" s="316">
        <v>380.85782196261482</v>
      </c>
      <c r="P17" s="316">
        <v>228.44592300319354</v>
      </c>
      <c r="Q17" s="316">
        <v>152.41189895942131</v>
      </c>
      <c r="R17" s="320"/>
      <c r="S17" s="320">
        <v>26651</v>
      </c>
      <c r="T17" s="320">
        <v>16317</v>
      </c>
      <c r="U17" s="320">
        <v>10334</v>
      </c>
      <c r="W17" s="375">
        <v>380.02568677618694</v>
      </c>
      <c r="X17" s="375">
        <v>232.66966084300938</v>
      </c>
      <c r="Y17" s="375">
        <v>147.35602593317759</v>
      </c>
      <c r="Z17" s="320"/>
      <c r="AA17" s="376" t="s">
        <v>926</v>
      </c>
      <c r="AB17" s="320">
        <v>15287</v>
      </c>
      <c r="AC17" s="376" t="s">
        <v>926</v>
      </c>
      <c r="AE17" s="376" t="s">
        <v>926</v>
      </c>
      <c r="AF17" s="375">
        <v>216.48644775294235</v>
      </c>
      <c r="AG17" s="376" t="s">
        <v>926</v>
      </c>
      <c r="AH17" s="320"/>
      <c r="AI17" s="320">
        <v>20686</v>
      </c>
      <c r="AJ17" s="320">
        <v>11206</v>
      </c>
      <c r="AK17" s="415">
        <v>9480</v>
      </c>
      <c r="AM17" s="417">
        <v>291.86814377588996</v>
      </c>
      <c r="AN17" s="417">
        <v>158.11052978597229</v>
      </c>
      <c r="AO17" s="375">
        <v>133.75761398991767</v>
      </c>
    </row>
    <row r="18" spans="1:41" x14ac:dyDescent="0.15">
      <c r="A18" s="282" t="s">
        <v>970</v>
      </c>
      <c r="B18" s="282" t="s">
        <v>971</v>
      </c>
      <c r="C18" s="6">
        <v>30387</v>
      </c>
      <c r="D18" s="6">
        <v>16675</v>
      </c>
      <c r="E18" s="6">
        <v>13712</v>
      </c>
      <c r="G18" s="316">
        <v>357.93762341762761</v>
      </c>
      <c r="H18" s="316">
        <v>196.4198463319492</v>
      </c>
      <c r="I18" s="316">
        <v>161.5177770856784</v>
      </c>
      <c r="K18" s="320">
        <v>31140</v>
      </c>
      <c r="L18" s="320">
        <v>16380</v>
      </c>
      <c r="M18" s="320">
        <v>14760</v>
      </c>
      <c r="O18" s="316">
        <v>365.34921941508458</v>
      </c>
      <c r="P18" s="316">
        <v>192.17791310273236</v>
      </c>
      <c r="Q18" s="316">
        <v>173.17130631235221</v>
      </c>
      <c r="R18" s="320"/>
      <c r="S18" s="320">
        <v>29817</v>
      </c>
      <c r="T18" s="320">
        <v>15890</v>
      </c>
      <c r="U18" s="320">
        <v>13927</v>
      </c>
      <c r="W18" s="375">
        <v>348.04787015177556</v>
      </c>
      <c r="X18" s="375">
        <v>185.48078803071112</v>
      </c>
      <c r="Y18" s="375">
        <v>162.56708212106446</v>
      </c>
      <c r="Z18" s="320"/>
      <c r="AA18" s="376" t="s">
        <v>926</v>
      </c>
      <c r="AB18" s="320">
        <v>15385</v>
      </c>
      <c r="AC18" s="376" t="s">
        <v>926</v>
      </c>
      <c r="AE18" s="376" t="s">
        <v>926</v>
      </c>
      <c r="AF18" s="375">
        <v>178.81797887216473</v>
      </c>
      <c r="AG18" s="376" t="s">
        <v>926</v>
      </c>
      <c r="AH18" s="320"/>
      <c r="AI18" s="320">
        <v>23145</v>
      </c>
      <c r="AJ18" s="320">
        <v>10924</v>
      </c>
      <c r="AK18" s="415">
        <v>12221</v>
      </c>
      <c r="AM18" s="417">
        <v>267.91276681599714</v>
      </c>
      <c r="AN18" s="417">
        <v>126.44973275860673</v>
      </c>
      <c r="AO18" s="375">
        <v>141.46303405739039</v>
      </c>
    </row>
    <row r="19" spans="1:41" x14ac:dyDescent="0.15">
      <c r="B19" s="282" t="s">
        <v>24</v>
      </c>
      <c r="C19" s="6">
        <v>2024</v>
      </c>
      <c r="D19" s="6">
        <v>2023</v>
      </c>
      <c r="E19" s="6">
        <v>1</v>
      </c>
      <c r="G19" s="333" t="s">
        <v>14</v>
      </c>
      <c r="H19" s="333" t="s">
        <v>14</v>
      </c>
      <c r="I19" s="333" t="s">
        <v>14</v>
      </c>
      <c r="K19" s="320">
        <v>1931</v>
      </c>
      <c r="L19" s="320">
        <v>1912</v>
      </c>
      <c r="M19" s="320">
        <v>19</v>
      </c>
      <c r="O19" s="333" t="s">
        <v>14</v>
      </c>
      <c r="P19" s="333" t="s">
        <v>14</v>
      </c>
      <c r="Q19" s="333" t="s">
        <v>14</v>
      </c>
      <c r="S19" s="320">
        <v>2136</v>
      </c>
      <c r="T19" s="320">
        <v>2100</v>
      </c>
      <c r="U19" s="320">
        <v>36</v>
      </c>
      <c r="W19" s="333" t="s">
        <v>14</v>
      </c>
      <c r="X19" s="333" t="s">
        <v>14</v>
      </c>
      <c r="Y19" s="333" t="s">
        <v>14</v>
      </c>
      <c r="AA19" s="376" t="s">
        <v>926</v>
      </c>
      <c r="AB19" s="320">
        <v>1107</v>
      </c>
      <c r="AC19" s="376" t="s">
        <v>926</v>
      </c>
      <c r="AE19" s="376" t="s">
        <v>926</v>
      </c>
      <c r="AF19" s="333" t="s">
        <v>14</v>
      </c>
      <c r="AG19" s="376" t="s">
        <v>926</v>
      </c>
      <c r="AI19" s="320">
        <v>530</v>
      </c>
      <c r="AJ19" s="320">
        <v>502</v>
      </c>
      <c r="AK19" s="415">
        <v>28</v>
      </c>
      <c r="AM19" s="333" t="s">
        <v>14</v>
      </c>
      <c r="AN19" s="333" t="s">
        <v>14</v>
      </c>
      <c r="AO19" s="333" t="s">
        <v>14</v>
      </c>
    </row>
    <row r="20" spans="1:41" x14ac:dyDescent="0.15">
      <c r="A20" s="286"/>
      <c r="B20" s="28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row>
    <row r="21" spans="1:41" x14ac:dyDescent="0.15">
      <c r="A21" s="288" t="s">
        <v>21</v>
      </c>
    </row>
    <row r="22" spans="1:41" x14ac:dyDescent="0.15">
      <c r="A22" s="288"/>
    </row>
    <row r="23" spans="1:41" x14ac:dyDescent="0.15">
      <c r="A23" s="288" t="s">
        <v>0</v>
      </c>
    </row>
    <row r="24" spans="1:41" ht="15" x14ac:dyDescent="0.15">
      <c r="A24" s="282" t="s">
        <v>856</v>
      </c>
    </row>
    <row r="25" spans="1:41" ht="15" x14ac:dyDescent="0.15">
      <c r="A25" s="282" t="s">
        <v>870</v>
      </c>
    </row>
    <row r="26" spans="1:41" ht="15" x14ac:dyDescent="0.15">
      <c r="A26" s="282" t="s">
        <v>1100</v>
      </c>
    </row>
    <row r="27" spans="1:41" ht="15" x14ac:dyDescent="0.15">
      <c r="A27" s="4" t="s">
        <v>1163</v>
      </c>
    </row>
    <row r="28" spans="1:41" ht="15" x14ac:dyDescent="0.15">
      <c r="A28" s="4" t="s">
        <v>1173</v>
      </c>
    </row>
    <row r="29" spans="1:41" x14ac:dyDescent="0.15">
      <c r="A29" s="4"/>
    </row>
    <row r="30" spans="1:41" x14ac:dyDescent="0.15">
      <c r="A30" s="4" t="s">
        <v>18</v>
      </c>
    </row>
    <row r="31" spans="1:41" x14ac:dyDescent="0.15">
      <c r="A31" s="4" t="s">
        <v>16</v>
      </c>
    </row>
    <row r="32" spans="1:41" x14ac:dyDescent="0.15">
      <c r="A32" s="4"/>
    </row>
    <row r="33" spans="1:1" x14ac:dyDescent="0.15">
      <c r="A33" s="282" t="s">
        <v>19</v>
      </c>
    </row>
    <row r="34" spans="1:1" x14ac:dyDescent="0.15">
      <c r="A34" s="4"/>
    </row>
    <row r="35" spans="1:1" x14ac:dyDescent="0.15">
      <c r="A35" s="115" t="s">
        <v>994</v>
      </c>
    </row>
  </sheetData>
  <hyperlinks>
    <hyperlink ref="A1" location="Contents!A1" display="Return to Contents" xr:uid="{1E3634A7-0D72-439F-A3E4-3C370C0C8ABE}"/>
  </hyperlinks>
  <pageMargins left="0.7" right="0.7" top="0.75" bottom="0.75" header="0.3" footer="0.3"/>
  <pageSetup paperSize="9" scale="5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48"/>
  <sheetViews>
    <sheetView zoomScale="80" zoomScaleNormal="80" workbookViewId="0">
      <selection activeCell="A3" sqref="A3"/>
    </sheetView>
  </sheetViews>
  <sheetFormatPr baseColWidth="10" defaultColWidth="9" defaultRowHeight="13" x14ac:dyDescent="0.15"/>
  <cols>
    <col min="1" max="1" width="12.5" style="1" customWidth="1"/>
    <col min="2" max="2" width="19.83203125" style="1" customWidth="1"/>
    <col min="3" max="5" width="9.83203125" style="1" customWidth="1"/>
    <col min="6" max="6" width="1.6640625" style="1" customWidth="1"/>
    <col min="7" max="7" width="10.5" style="1" customWidth="1"/>
    <col min="8" max="9" width="9.6640625" style="1" customWidth="1"/>
    <col min="10" max="10" width="1.5" style="1" customWidth="1"/>
    <col min="11" max="13" width="9.83203125" style="1" customWidth="1"/>
    <col min="14" max="14" width="1.5" style="1" customWidth="1"/>
    <col min="15" max="17" width="9.83203125" style="1" customWidth="1"/>
    <col min="18" max="18" width="1.6640625" style="1" customWidth="1"/>
    <col min="19" max="21" width="9.83203125" style="1" customWidth="1"/>
    <col min="22" max="16384" width="9" style="1"/>
  </cols>
  <sheetData>
    <row r="1" spans="1:25" ht="13.5" customHeight="1" x14ac:dyDescent="0.15">
      <c r="A1" s="129" t="s">
        <v>4</v>
      </c>
    </row>
    <row r="2" spans="1:25" ht="13.5" customHeight="1" x14ac:dyDescent="0.15">
      <c r="A2" s="5"/>
    </row>
    <row r="3" spans="1:25" ht="13.5" customHeight="1" x14ac:dyDescent="0.15">
      <c r="A3" s="108" t="s">
        <v>1002</v>
      </c>
      <c r="B3" s="108"/>
      <c r="C3" s="107"/>
      <c r="D3" s="185"/>
      <c r="E3" s="185"/>
    </row>
    <row r="4" spans="1:25" ht="14" x14ac:dyDescent="0.15">
      <c r="A4" s="42" t="s">
        <v>882</v>
      </c>
      <c r="B4" s="107"/>
      <c r="C4" s="107"/>
      <c r="D4" s="185"/>
      <c r="E4" s="185"/>
    </row>
    <row r="5" spans="1:25" ht="14" x14ac:dyDescent="0.15">
      <c r="A5" s="42"/>
      <c r="B5" s="107"/>
      <c r="C5" s="107"/>
      <c r="D5" s="185"/>
      <c r="E5" s="185"/>
    </row>
    <row r="6" spans="1:25" ht="14" x14ac:dyDescent="0.15">
      <c r="A6" s="130"/>
      <c r="B6" s="130"/>
      <c r="C6" s="131"/>
      <c r="D6" s="250"/>
      <c r="E6" s="132"/>
      <c r="F6" s="109"/>
      <c r="G6" s="131"/>
      <c r="H6" s="185"/>
      <c r="I6" s="110"/>
      <c r="J6" s="109"/>
      <c r="K6" s="131"/>
      <c r="L6" s="185"/>
      <c r="M6" s="110"/>
      <c r="N6" s="109"/>
      <c r="O6" s="131"/>
      <c r="P6" s="185"/>
      <c r="Q6" s="110"/>
      <c r="R6" s="109"/>
      <c r="S6" s="131"/>
      <c r="T6" s="185"/>
      <c r="U6" s="110" t="s">
        <v>28</v>
      </c>
    </row>
    <row r="7" spans="1:25" ht="15.5" customHeight="1" x14ac:dyDescent="0.15">
      <c r="A7" s="108"/>
      <c r="B7" s="108"/>
      <c r="C7" s="469" t="s">
        <v>787</v>
      </c>
      <c r="D7" s="469"/>
      <c r="E7" s="469"/>
      <c r="G7" s="469" t="s">
        <v>887</v>
      </c>
      <c r="H7" s="470"/>
      <c r="I7" s="470"/>
      <c r="K7" s="469" t="s">
        <v>940</v>
      </c>
      <c r="L7" s="470"/>
      <c r="M7" s="470"/>
      <c r="O7" s="469" t="s">
        <v>1003</v>
      </c>
      <c r="P7" s="470"/>
      <c r="Q7" s="470"/>
      <c r="S7" s="469" t="s">
        <v>1165</v>
      </c>
      <c r="T7" s="470"/>
      <c r="U7" s="470"/>
    </row>
    <row r="8" spans="1:25" ht="65.25" customHeight="1" x14ac:dyDescent="0.15">
      <c r="A8" s="133"/>
      <c r="B8" s="134"/>
      <c r="C8" s="63" t="s">
        <v>11</v>
      </c>
      <c r="D8" s="64" t="s">
        <v>874</v>
      </c>
      <c r="E8" s="64" t="s">
        <v>875</v>
      </c>
      <c r="G8" s="63" t="s">
        <v>11</v>
      </c>
      <c r="H8" s="64" t="s">
        <v>874</v>
      </c>
      <c r="I8" s="64" t="s">
        <v>875</v>
      </c>
      <c r="K8" s="63" t="s">
        <v>11</v>
      </c>
      <c r="L8" s="64" t="s">
        <v>874</v>
      </c>
      <c r="M8" s="64" t="s">
        <v>875</v>
      </c>
      <c r="O8" s="63" t="s">
        <v>11</v>
      </c>
      <c r="P8" s="64" t="s">
        <v>874</v>
      </c>
      <c r="Q8" s="64" t="s">
        <v>875</v>
      </c>
      <c r="S8" s="63" t="s">
        <v>11</v>
      </c>
      <c r="T8" s="64" t="s">
        <v>874</v>
      </c>
      <c r="U8" s="64" t="s">
        <v>875</v>
      </c>
    </row>
    <row r="9" spans="1:25" ht="14" x14ac:dyDescent="0.15">
      <c r="A9" s="108"/>
      <c r="B9" s="107"/>
      <c r="C9" s="107"/>
      <c r="D9" s="185"/>
      <c r="E9" s="185"/>
      <c r="G9" s="107"/>
      <c r="H9" s="185"/>
      <c r="I9" s="185"/>
      <c r="K9" s="107"/>
      <c r="L9" s="185"/>
      <c r="M9" s="185"/>
      <c r="O9" s="107"/>
      <c r="P9" s="185"/>
      <c r="Q9" s="185"/>
      <c r="S9" s="107"/>
      <c r="T9" s="185"/>
      <c r="U9" s="185"/>
    </row>
    <row r="10" spans="1:25" x14ac:dyDescent="0.15">
      <c r="A10" s="108" t="s">
        <v>789</v>
      </c>
      <c r="B10" s="108"/>
      <c r="C10" s="176">
        <v>208415</v>
      </c>
      <c r="D10" s="180">
        <v>117836</v>
      </c>
      <c r="E10" s="180">
        <v>90579</v>
      </c>
      <c r="F10" s="135"/>
      <c r="G10" s="176">
        <v>208626</v>
      </c>
      <c r="H10" s="180">
        <v>113989</v>
      </c>
      <c r="I10" s="180">
        <v>94637</v>
      </c>
      <c r="J10" s="135"/>
      <c r="K10" s="176">
        <v>208924</v>
      </c>
      <c r="L10" s="180">
        <v>116247</v>
      </c>
      <c r="M10" s="180">
        <v>92677</v>
      </c>
      <c r="N10" s="135"/>
      <c r="O10" s="342" t="s">
        <v>926</v>
      </c>
      <c r="P10" s="180">
        <v>113241</v>
      </c>
      <c r="Q10" s="342" t="s">
        <v>926</v>
      </c>
      <c r="R10" s="135"/>
      <c r="S10" s="176">
        <v>170013</v>
      </c>
      <c r="T10" s="180">
        <v>83899</v>
      </c>
      <c r="U10" s="418">
        <v>86114</v>
      </c>
      <c r="V10" s="4"/>
      <c r="W10" s="4"/>
      <c r="X10" s="4"/>
      <c r="Y10" s="4"/>
    </row>
    <row r="11" spans="1:25" x14ac:dyDescent="0.15">
      <c r="A11" s="107"/>
      <c r="B11" s="107"/>
      <c r="C11" s="176"/>
      <c r="D11" s="73"/>
      <c r="E11" s="73"/>
      <c r="G11" s="176"/>
      <c r="H11" s="73"/>
      <c r="I11" s="73"/>
      <c r="K11" s="176"/>
      <c r="L11" s="73"/>
      <c r="M11" s="73"/>
      <c r="O11" s="343"/>
      <c r="P11" s="73"/>
      <c r="Q11" s="343"/>
      <c r="S11" s="176"/>
      <c r="T11" s="73"/>
      <c r="U11" s="419"/>
    </row>
    <row r="12" spans="1:25" x14ac:dyDescent="0.15">
      <c r="A12" s="107" t="s">
        <v>770</v>
      </c>
      <c r="B12" s="107"/>
      <c r="C12" s="176">
        <v>195778</v>
      </c>
      <c r="D12" s="73">
        <v>112012</v>
      </c>
      <c r="E12" s="73">
        <v>83766</v>
      </c>
      <c r="G12" s="176">
        <v>193503</v>
      </c>
      <c r="H12" s="73">
        <v>106687</v>
      </c>
      <c r="I12" s="73">
        <v>86816</v>
      </c>
      <c r="K12" s="176">
        <v>201688</v>
      </c>
      <c r="L12" s="73">
        <v>110700</v>
      </c>
      <c r="M12" s="73">
        <v>90988</v>
      </c>
      <c r="O12" s="343" t="s">
        <v>926</v>
      </c>
      <c r="P12" s="73">
        <v>110060</v>
      </c>
      <c r="Q12" s="343" t="s">
        <v>926</v>
      </c>
      <c r="S12" s="169">
        <v>163134</v>
      </c>
      <c r="T12" s="73">
        <v>80206</v>
      </c>
      <c r="U12" s="419">
        <v>82928</v>
      </c>
      <c r="V12" s="282"/>
    </row>
    <row r="13" spans="1:25" x14ac:dyDescent="0.15">
      <c r="A13" s="107"/>
      <c r="B13" s="107" t="s">
        <v>771</v>
      </c>
      <c r="C13" s="176">
        <v>71460</v>
      </c>
      <c r="D13" s="73">
        <v>40081</v>
      </c>
      <c r="E13" s="73">
        <v>31379</v>
      </c>
      <c r="G13" s="176">
        <v>67609</v>
      </c>
      <c r="H13" s="73">
        <v>35967</v>
      </c>
      <c r="I13" s="73">
        <v>31642</v>
      </c>
      <c r="K13" s="176">
        <v>70123</v>
      </c>
      <c r="L13" s="73">
        <v>36353</v>
      </c>
      <c r="M13" s="73">
        <v>33770</v>
      </c>
      <c r="O13" s="343" t="s">
        <v>926</v>
      </c>
      <c r="P13" s="73">
        <v>34133</v>
      </c>
      <c r="Q13" s="343" t="s">
        <v>926</v>
      </c>
      <c r="S13" s="169">
        <v>49524.358969286826</v>
      </c>
      <c r="T13" s="73">
        <v>21502</v>
      </c>
      <c r="U13" s="419">
        <v>28022.358969286826</v>
      </c>
      <c r="V13" s="282"/>
    </row>
    <row r="14" spans="1:25" x14ac:dyDescent="0.15">
      <c r="A14" s="107"/>
      <c r="B14" s="107" t="s">
        <v>772</v>
      </c>
      <c r="C14" s="176">
        <v>42690</v>
      </c>
      <c r="D14" s="73">
        <v>32342</v>
      </c>
      <c r="E14" s="73">
        <v>10348</v>
      </c>
      <c r="G14" s="176">
        <v>43853</v>
      </c>
      <c r="H14" s="73">
        <v>32441</v>
      </c>
      <c r="I14" s="73">
        <v>11412</v>
      </c>
      <c r="K14" s="176">
        <v>47663</v>
      </c>
      <c r="L14" s="73">
        <v>34203</v>
      </c>
      <c r="M14" s="73">
        <v>13460</v>
      </c>
      <c r="O14" s="343" t="s">
        <v>926</v>
      </c>
      <c r="P14" s="73">
        <v>36240</v>
      </c>
      <c r="Q14" s="343" t="s">
        <v>926</v>
      </c>
      <c r="S14" s="169">
        <v>42477.561423935331</v>
      </c>
      <c r="T14" s="73">
        <v>28722</v>
      </c>
      <c r="U14" s="419">
        <v>13755.561423935327</v>
      </c>
      <c r="V14" s="282"/>
    </row>
    <row r="15" spans="1:25" x14ac:dyDescent="0.15">
      <c r="A15" s="107"/>
      <c r="B15" s="107" t="s">
        <v>773</v>
      </c>
      <c r="C15" s="176">
        <v>81628</v>
      </c>
      <c r="D15" s="73">
        <v>39589</v>
      </c>
      <c r="E15" s="73">
        <v>42039</v>
      </c>
      <c r="G15" s="176">
        <v>82041</v>
      </c>
      <c r="H15" s="73">
        <v>38279</v>
      </c>
      <c r="I15" s="73">
        <v>43762</v>
      </c>
      <c r="K15" s="176">
        <v>83902</v>
      </c>
      <c r="L15" s="73">
        <v>40144</v>
      </c>
      <c r="M15" s="73">
        <v>43758</v>
      </c>
      <c r="O15" s="343" t="s">
        <v>926</v>
      </c>
      <c r="P15" s="73">
        <v>39687</v>
      </c>
      <c r="Q15" s="343" t="s">
        <v>926</v>
      </c>
      <c r="S15" s="169">
        <v>71132.079606777843</v>
      </c>
      <c r="T15" s="73">
        <v>29982</v>
      </c>
      <c r="U15" s="419">
        <v>41150.079606777843</v>
      </c>
      <c r="V15" s="282"/>
    </row>
    <row r="16" spans="1:25" x14ac:dyDescent="0.15">
      <c r="A16" s="107"/>
      <c r="B16" s="107"/>
      <c r="C16" s="181"/>
      <c r="D16" s="181"/>
      <c r="E16" s="181"/>
      <c r="G16" s="181"/>
      <c r="H16" s="181"/>
      <c r="I16" s="181"/>
      <c r="K16" s="181"/>
      <c r="L16" s="181"/>
      <c r="M16" s="181"/>
      <c r="O16" s="343"/>
      <c r="P16" s="181"/>
      <c r="Q16" s="343"/>
      <c r="S16" s="420"/>
      <c r="T16" s="420"/>
      <c r="U16" s="420"/>
    </row>
    <row r="17" spans="1:21" x14ac:dyDescent="0.15">
      <c r="A17" s="182"/>
      <c r="B17" s="182" t="s">
        <v>790</v>
      </c>
      <c r="C17" s="183">
        <v>0.36500526106099768</v>
      </c>
      <c r="D17" s="79">
        <v>0.3578277327429204</v>
      </c>
      <c r="E17" s="79">
        <v>0.37460306090776685</v>
      </c>
      <c r="G17" s="183">
        <v>0.34939509981757388</v>
      </c>
      <c r="H17" s="79">
        <v>0.3371263602875702</v>
      </c>
      <c r="I17" s="79">
        <v>0.36447198673055659</v>
      </c>
      <c r="K17" s="183">
        <v>0.3476805759390742</v>
      </c>
      <c r="L17" s="79">
        <v>0.32839205058717252</v>
      </c>
      <c r="M17" s="79">
        <v>0.37114784367169296</v>
      </c>
      <c r="O17" s="343" t="s">
        <v>926</v>
      </c>
      <c r="P17" s="79">
        <v>0.31013083772487732</v>
      </c>
      <c r="Q17" s="343" t="s">
        <v>926</v>
      </c>
      <c r="S17" s="79">
        <v>0.30358085358838027</v>
      </c>
      <c r="T17" s="79">
        <v>0.26808468194399421</v>
      </c>
      <c r="U17" s="79">
        <v>0.33791191116735997</v>
      </c>
    </row>
    <row r="18" spans="1:21" x14ac:dyDescent="0.15">
      <c r="A18" s="182"/>
      <c r="B18" s="182" t="s">
        <v>791</v>
      </c>
      <c r="C18" s="184">
        <v>0.21805310096129291</v>
      </c>
      <c r="D18" s="33">
        <v>0.28873692104417381</v>
      </c>
      <c r="E18" s="33">
        <v>0.12353460831363561</v>
      </c>
      <c r="G18" s="184">
        <v>0.22662697735952414</v>
      </c>
      <c r="H18" s="33">
        <v>0.30407641043426098</v>
      </c>
      <c r="I18" s="79">
        <v>0.13145042388499817</v>
      </c>
      <c r="K18" s="183">
        <v>0.23632045535678869</v>
      </c>
      <c r="L18" s="79">
        <v>0.30897018970189705</v>
      </c>
      <c r="M18" s="79">
        <v>0.1479315953752143</v>
      </c>
      <c r="O18" s="343" t="s">
        <v>926</v>
      </c>
      <c r="P18" s="79">
        <v>0.32927494094130472</v>
      </c>
      <c r="Q18" s="343" t="s">
        <v>926</v>
      </c>
      <c r="S18" s="79">
        <v>0.26038447793798553</v>
      </c>
      <c r="T18" s="79">
        <v>0.35810288507094235</v>
      </c>
      <c r="U18" s="79">
        <v>0.16587354601504109</v>
      </c>
    </row>
    <row r="19" spans="1:21" x14ac:dyDescent="0.15">
      <c r="A19" s="182"/>
      <c r="B19" s="182" t="s">
        <v>792</v>
      </c>
      <c r="C19" s="184">
        <v>0.41694163797770945</v>
      </c>
      <c r="D19" s="33">
        <v>0.35343534621290579</v>
      </c>
      <c r="E19" s="33">
        <v>0.50186233077859754</v>
      </c>
      <c r="G19" s="184">
        <v>0.42397792282290198</v>
      </c>
      <c r="H19" s="33">
        <v>0.35879722927816887</v>
      </c>
      <c r="I19" s="79">
        <v>0.50407758938444525</v>
      </c>
      <c r="K19" s="183">
        <v>0.41599896870413711</v>
      </c>
      <c r="L19" s="79">
        <v>0.36263775971093043</v>
      </c>
      <c r="M19" s="79">
        <v>0.48092056095309271</v>
      </c>
      <c r="O19" s="343" t="s">
        <v>926</v>
      </c>
      <c r="P19" s="79">
        <v>0.36059422133381791</v>
      </c>
      <c r="Q19" s="343" t="s">
        <v>926</v>
      </c>
      <c r="S19" s="79">
        <v>0.4360346684736342</v>
      </c>
      <c r="T19" s="79">
        <v>0.37381243298506345</v>
      </c>
      <c r="U19" s="79">
        <v>0.49621454281759891</v>
      </c>
    </row>
    <row r="20" spans="1:21" x14ac:dyDescent="0.15">
      <c r="A20" s="131"/>
      <c r="B20" s="131"/>
      <c r="C20" s="131"/>
      <c r="D20" s="109"/>
      <c r="E20" s="109"/>
      <c r="F20" s="109"/>
      <c r="G20" s="131"/>
      <c r="H20" s="109"/>
      <c r="I20" s="109"/>
      <c r="J20" s="109"/>
      <c r="K20" s="131"/>
      <c r="L20" s="109"/>
      <c r="M20" s="109"/>
      <c r="N20" s="109"/>
      <c r="O20" s="131"/>
      <c r="P20" s="109"/>
      <c r="Q20" s="109"/>
      <c r="R20" s="109"/>
      <c r="S20" s="131"/>
      <c r="T20" s="109"/>
      <c r="U20" s="109"/>
    </row>
    <row r="21" spans="1:21" ht="14" x14ac:dyDescent="0.15">
      <c r="A21" s="179" t="s">
        <v>21</v>
      </c>
      <c r="B21" s="107"/>
      <c r="C21" s="107"/>
      <c r="D21" s="185"/>
      <c r="E21" s="185"/>
      <c r="F21" s="185"/>
      <c r="J21" s="185"/>
      <c r="N21" s="185"/>
      <c r="R21" s="185"/>
    </row>
    <row r="22" spans="1:21" ht="14" x14ac:dyDescent="0.15">
      <c r="A22" s="179"/>
      <c r="B22" s="107"/>
      <c r="C22" s="107"/>
      <c r="D22" s="185"/>
      <c r="E22" s="185"/>
    </row>
    <row r="23" spans="1:21" ht="14" x14ac:dyDescent="0.15">
      <c r="A23" s="179" t="s">
        <v>0</v>
      </c>
      <c r="B23" s="107"/>
      <c r="C23" s="107"/>
      <c r="D23" s="185"/>
      <c r="E23" s="185"/>
    </row>
    <row r="24" spans="1:21" ht="13.5" customHeight="1" x14ac:dyDescent="0.15">
      <c r="A24" s="4" t="s">
        <v>856</v>
      </c>
      <c r="B24" s="136"/>
      <c r="C24" s="136"/>
      <c r="D24" s="377"/>
      <c r="E24" s="185"/>
    </row>
    <row r="25" spans="1:21" ht="13.5" customHeight="1" x14ac:dyDescent="0.15">
      <c r="A25" s="4" t="s">
        <v>870</v>
      </c>
      <c r="B25" s="136"/>
      <c r="C25" s="136"/>
      <c r="D25" s="377"/>
      <c r="E25" s="185"/>
    </row>
    <row r="26" spans="1:21" ht="13.5" customHeight="1" x14ac:dyDescent="0.15">
      <c r="A26" s="4" t="s">
        <v>1089</v>
      </c>
      <c r="B26" s="136"/>
      <c r="C26" s="136"/>
      <c r="D26" s="377"/>
      <c r="E26" s="185"/>
    </row>
    <row r="27" spans="1:21" ht="13.5" customHeight="1" x14ac:dyDescent="0.15">
      <c r="A27" s="4" t="s">
        <v>1175</v>
      </c>
      <c r="B27" s="136"/>
      <c r="C27" s="136"/>
      <c r="D27" s="377"/>
      <c r="E27" s="185"/>
    </row>
    <row r="28" spans="1:21" ht="13.5" customHeight="1" x14ac:dyDescent="0.15">
      <c r="B28" s="107"/>
      <c r="C28" s="136"/>
      <c r="D28" s="377"/>
      <c r="E28" s="185"/>
    </row>
    <row r="29" spans="1:21" ht="13.5" customHeight="1" x14ac:dyDescent="0.15">
      <c r="A29" s="107" t="s">
        <v>1148</v>
      </c>
      <c r="B29" s="378"/>
      <c r="C29" s="379"/>
      <c r="D29" s="379"/>
      <c r="E29" s="380"/>
    </row>
    <row r="30" spans="1:21" ht="13.5" customHeight="1" x14ac:dyDescent="0.15">
      <c r="A30" s="107"/>
      <c r="B30" s="378"/>
      <c r="C30" s="380"/>
      <c r="D30" s="380"/>
      <c r="E30" s="380"/>
    </row>
    <row r="31" spans="1:21" ht="13.5" customHeight="1" x14ac:dyDescent="0.15">
      <c r="A31" s="186" t="s">
        <v>984</v>
      </c>
      <c r="B31" s="186"/>
    </row>
    <row r="32" spans="1:21" x14ac:dyDescent="0.15">
      <c r="A32" s="186" t="s">
        <v>884</v>
      </c>
    </row>
    <row r="34" spans="1:26" x14ac:dyDescent="0.15">
      <c r="A34" s="4" t="s">
        <v>16</v>
      </c>
    </row>
    <row r="35" spans="1:26" x14ac:dyDescent="0.15">
      <c r="A35" s="4"/>
    </row>
    <row r="36" spans="1:26" x14ac:dyDescent="0.15">
      <c r="A36" s="107" t="s">
        <v>19</v>
      </c>
    </row>
    <row r="37" spans="1:26" x14ac:dyDescent="0.15">
      <c r="A37" s="179"/>
    </row>
    <row r="38" spans="1:26" x14ac:dyDescent="0.15">
      <c r="A38" s="115" t="s">
        <v>994</v>
      </c>
    </row>
    <row r="39" spans="1:26" x14ac:dyDescent="0.15">
      <c r="C39" s="74"/>
      <c r="D39" s="74"/>
      <c r="E39" s="74"/>
      <c r="G39" s="74"/>
      <c r="H39" s="74"/>
    </row>
    <row r="40" spans="1:26" x14ac:dyDescent="0.15">
      <c r="C40" s="74"/>
      <c r="D40" s="74"/>
      <c r="E40" s="74"/>
      <c r="G40" s="74"/>
      <c r="H40" s="74"/>
    </row>
    <row r="41" spans="1:26" x14ac:dyDescent="0.15">
      <c r="C41" s="74"/>
      <c r="D41" s="74"/>
      <c r="E41" s="74"/>
      <c r="G41" s="74"/>
      <c r="H41" s="74"/>
    </row>
    <row r="47" spans="1:26" x14ac:dyDescent="0.15">
      <c r="W47" s="4"/>
      <c r="X47" s="4"/>
      <c r="Y47" s="4"/>
      <c r="Z47" s="4"/>
    </row>
    <row r="48" spans="1:26" x14ac:dyDescent="0.15">
      <c r="V48" s="4"/>
      <c r="W48" s="4"/>
      <c r="X48" s="4"/>
      <c r="Y48" s="4"/>
      <c r="Z48" s="4"/>
    </row>
  </sheetData>
  <mergeCells count="5">
    <mergeCell ref="G7:I7"/>
    <mergeCell ref="C7:E7"/>
    <mergeCell ref="K7:M7"/>
    <mergeCell ref="O7:Q7"/>
    <mergeCell ref="S7:U7"/>
  </mergeCells>
  <hyperlinks>
    <hyperlink ref="A1" location="Contents!A1" display="Return to Contents" xr:uid="{EEE76B16-D033-41D0-97B1-71E3E6550BF3}"/>
  </hyperlinks>
  <pageMargins left="0.70866141732283472" right="0.70866141732283472" top="0.74803149606299213" bottom="0.74803149606299213" header="0.31496062992125984" footer="0.31496062992125984"/>
  <pageSetup paperSize="9" scale="85" fitToWidth="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BW36"/>
  <sheetViews>
    <sheetView zoomScale="80" zoomScaleNormal="80" workbookViewId="0">
      <pane xSplit="2" topLeftCell="BD1" activePane="topRight" state="frozen"/>
      <selection pane="topRight" activeCell="A3" sqref="A3"/>
    </sheetView>
  </sheetViews>
  <sheetFormatPr baseColWidth="10" defaultColWidth="9" defaultRowHeight="13" x14ac:dyDescent="0.15"/>
  <cols>
    <col min="1" max="1" width="5.5" style="1" customWidth="1"/>
    <col min="2" max="2" width="21" style="1" customWidth="1"/>
    <col min="3" max="3" width="9" style="1" customWidth="1"/>
    <col min="4" max="4" width="8" style="1" customWidth="1"/>
    <col min="5" max="5" width="7.33203125" style="1" customWidth="1"/>
    <col min="6" max="6" width="8" style="1" customWidth="1"/>
    <col min="7" max="7" width="7" style="1" customWidth="1"/>
    <col min="8" max="8" width="1" style="1" customWidth="1"/>
    <col min="9" max="9" width="9" style="1" customWidth="1"/>
    <col min="10" max="10" width="8" style="1" customWidth="1"/>
    <col min="11" max="11" width="7.33203125" style="1" customWidth="1"/>
    <col min="12" max="12" width="8" style="1" customWidth="1"/>
    <col min="13" max="13" width="7" style="1" customWidth="1"/>
    <col min="14" max="14" width="0.6640625" style="1" customWidth="1"/>
    <col min="15" max="15" width="9" style="1" customWidth="1"/>
    <col min="16" max="16" width="8" style="1" customWidth="1"/>
    <col min="17" max="17" width="6.83203125" style="1" customWidth="1"/>
    <col min="18" max="19" width="8" style="1" customWidth="1"/>
    <col min="20" max="20" width="2.6640625" style="1" customWidth="1"/>
    <col min="21" max="21" width="9" style="1" customWidth="1"/>
    <col min="22" max="25" width="8" style="1" customWidth="1"/>
    <col min="26" max="26" width="0.83203125" style="1" customWidth="1"/>
    <col min="27" max="27" width="9" style="1" customWidth="1"/>
    <col min="28" max="28" width="8" style="1" customWidth="1"/>
    <col min="29" max="29" width="7" style="1" customWidth="1"/>
    <col min="30" max="30" width="7.83203125" style="1" customWidth="1"/>
    <col min="31" max="31" width="7.1640625" style="1" customWidth="1"/>
    <col min="32" max="32" width="0.5" style="1" customWidth="1"/>
    <col min="33" max="33" width="9" style="1" customWidth="1"/>
    <col min="34" max="34" width="8" style="1" customWidth="1"/>
    <col min="35" max="35" width="7.1640625" style="1" customWidth="1"/>
    <col min="36" max="36" width="7" style="1" customWidth="1"/>
    <col min="37" max="37" width="7.33203125" style="1" customWidth="1"/>
    <col min="38" max="38" width="2.1640625" style="1" customWidth="1"/>
    <col min="39" max="43" width="9" style="1" customWidth="1"/>
    <col min="44" max="44" width="1.5" style="1" customWidth="1"/>
    <col min="45" max="49" width="9" style="1" customWidth="1"/>
    <col min="50" max="50" width="1" style="1" customWidth="1"/>
    <col min="51" max="55" width="9" style="1" customWidth="1"/>
    <col min="56" max="56" width="1.33203125" style="1" customWidth="1"/>
    <col min="57" max="61" width="9" style="1" customWidth="1"/>
    <col min="62" max="62" width="1.1640625" style="1" customWidth="1"/>
    <col min="63" max="67" width="9" style="1" customWidth="1"/>
    <col min="68" max="68" width="1.33203125" style="1" customWidth="1"/>
    <col min="69" max="73" width="9" style="1" customWidth="1"/>
    <col min="74" max="16384" width="9" style="1"/>
  </cols>
  <sheetData>
    <row r="1" spans="1:73" ht="14.25" customHeight="1" x14ac:dyDescent="0.2">
      <c r="A1" s="129" t="s">
        <v>4</v>
      </c>
      <c r="B1" s="66"/>
    </row>
    <row r="2" spans="1:73" ht="13.5" customHeight="1" x14ac:dyDescent="0.15">
      <c r="A2" s="5"/>
      <c r="B2" s="5"/>
    </row>
    <row r="3" spans="1:73" ht="13.5" customHeight="1" x14ac:dyDescent="0.15">
      <c r="A3" s="5" t="s">
        <v>1103</v>
      </c>
      <c r="B3" s="5"/>
      <c r="C3" s="5"/>
      <c r="D3" s="4"/>
      <c r="E3" s="4"/>
      <c r="F3" s="4"/>
      <c r="G3" s="4"/>
      <c r="H3" s="4"/>
      <c r="I3" s="4"/>
      <c r="J3" s="4"/>
      <c r="K3" s="4"/>
      <c r="L3" s="4"/>
      <c r="M3" s="4"/>
      <c r="N3" s="4"/>
      <c r="O3" s="4"/>
      <c r="P3" s="4"/>
      <c r="Q3" s="4"/>
      <c r="R3" s="4"/>
      <c r="S3" s="4"/>
    </row>
    <row r="4" spans="1:73" x14ac:dyDescent="0.15">
      <c r="A4" s="42" t="s">
        <v>883</v>
      </c>
      <c r="B4" s="42"/>
      <c r="C4" s="4"/>
      <c r="D4" s="4"/>
      <c r="E4" s="4"/>
      <c r="F4" s="4"/>
      <c r="G4" s="4"/>
      <c r="H4" s="4"/>
      <c r="I4" s="4"/>
      <c r="J4" s="29"/>
      <c r="K4" s="29"/>
      <c r="L4" s="4"/>
      <c r="M4" s="4"/>
      <c r="N4" s="4"/>
      <c r="O4" s="4"/>
      <c r="P4" s="4"/>
      <c r="Q4" s="4"/>
      <c r="R4" s="4"/>
      <c r="S4" s="4"/>
    </row>
    <row r="5" spans="1:73" x14ac:dyDescent="0.15">
      <c r="A5" s="5"/>
      <c r="B5" s="5"/>
      <c r="C5" s="5"/>
      <c r="D5" s="4"/>
      <c r="E5" s="4"/>
      <c r="F5" s="4"/>
      <c r="G5" s="4"/>
      <c r="H5" s="4"/>
      <c r="I5" s="4"/>
      <c r="J5" s="4"/>
      <c r="K5" s="4"/>
      <c r="L5" s="4"/>
      <c r="M5" s="4"/>
      <c r="N5" s="4"/>
      <c r="O5" s="4"/>
      <c r="P5" s="4"/>
      <c r="Q5" s="4"/>
      <c r="R5" s="4"/>
      <c r="T5" s="11"/>
      <c r="U5" s="11"/>
      <c r="V5" s="11"/>
      <c r="W5" s="11"/>
      <c r="X5" s="11"/>
      <c r="Y5" s="11"/>
      <c r="Z5" s="11"/>
      <c r="AK5" s="11"/>
      <c r="AL5" s="11"/>
      <c r="AM5" s="11"/>
      <c r="AN5" s="11"/>
      <c r="AO5" s="11"/>
      <c r="AP5" s="11"/>
      <c r="AQ5" s="11"/>
      <c r="AR5" s="11"/>
      <c r="BC5" s="11"/>
      <c r="BD5" s="11"/>
      <c r="BE5" s="11"/>
      <c r="BF5" s="11"/>
      <c r="BG5" s="11"/>
      <c r="BH5" s="11"/>
      <c r="BI5" s="11"/>
      <c r="BJ5" s="11"/>
      <c r="BU5" s="11" t="s">
        <v>929</v>
      </c>
    </row>
    <row r="6" spans="1:73" ht="15" customHeight="1" x14ac:dyDescent="0.15">
      <c r="A6" s="137"/>
      <c r="B6" s="137"/>
      <c r="C6" s="143" t="s">
        <v>887</v>
      </c>
      <c r="D6" s="143"/>
      <c r="E6" s="144"/>
      <c r="F6" s="145"/>
      <c r="G6" s="145"/>
      <c r="H6" s="145"/>
      <c r="I6" s="145"/>
      <c r="J6" s="145"/>
      <c r="K6" s="145"/>
      <c r="L6" s="145"/>
      <c r="M6" s="145"/>
      <c r="N6" s="145"/>
      <c r="O6" s="145"/>
      <c r="P6" s="145"/>
      <c r="Q6" s="145"/>
      <c r="R6" s="145"/>
      <c r="S6" s="145"/>
      <c r="T6" s="138"/>
      <c r="U6" s="146" t="s">
        <v>940</v>
      </c>
      <c r="V6" s="146"/>
      <c r="W6" s="147"/>
      <c r="X6" s="148"/>
      <c r="Y6" s="148"/>
      <c r="Z6" s="148"/>
      <c r="AA6" s="149"/>
      <c r="AB6" s="149"/>
      <c r="AC6" s="149"/>
      <c r="AD6" s="149"/>
      <c r="AE6" s="149"/>
      <c r="AF6" s="149"/>
      <c r="AG6" s="149"/>
      <c r="AH6" s="149"/>
      <c r="AI6" s="149"/>
      <c r="AJ6" s="149"/>
      <c r="AK6" s="149"/>
      <c r="AL6" s="138"/>
      <c r="AM6" s="146" t="s">
        <v>1010</v>
      </c>
      <c r="AN6" s="146"/>
      <c r="AO6" s="147"/>
      <c r="AP6" s="148"/>
      <c r="AQ6" s="148"/>
      <c r="AR6" s="148"/>
      <c r="AS6" s="149"/>
      <c r="AT6" s="149"/>
      <c r="AU6" s="149"/>
      <c r="AV6" s="149"/>
      <c r="AW6" s="149"/>
      <c r="AX6" s="149"/>
      <c r="AY6" s="149"/>
      <c r="AZ6" s="149"/>
      <c r="BA6" s="149"/>
      <c r="BB6" s="149"/>
      <c r="BC6" s="149"/>
      <c r="BD6" s="138"/>
      <c r="BE6" s="146" t="s">
        <v>997</v>
      </c>
      <c r="BF6" s="146"/>
      <c r="BG6" s="147"/>
      <c r="BH6" s="148"/>
      <c r="BI6" s="148"/>
      <c r="BJ6" s="148"/>
      <c r="BK6" s="149"/>
      <c r="BL6" s="149"/>
      <c r="BM6" s="149"/>
      <c r="BN6" s="149"/>
      <c r="BO6" s="149"/>
      <c r="BP6" s="149"/>
      <c r="BQ6" s="149"/>
      <c r="BR6" s="149"/>
      <c r="BS6" s="149"/>
      <c r="BT6" s="149"/>
      <c r="BU6" s="149"/>
    </row>
    <row r="7" spans="1:73" ht="15" customHeight="1" x14ac:dyDescent="0.15">
      <c r="A7" s="139"/>
      <c r="B7" s="139"/>
      <c r="C7" s="146" t="s">
        <v>11</v>
      </c>
      <c r="D7" s="149"/>
      <c r="E7" s="144"/>
      <c r="F7" s="147"/>
      <c r="G7" s="147"/>
      <c r="H7" s="77"/>
      <c r="I7" s="187" t="s">
        <v>874</v>
      </c>
      <c r="J7" s="147"/>
      <c r="K7" s="147"/>
      <c r="L7" s="147"/>
      <c r="M7" s="147"/>
      <c r="N7" s="77"/>
      <c r="O7" s="187" t="s">
        <v>875</v>
      </c>
      <c r="P7" s="147"/>
      <c r="Q7" s="147"/>
      <c r="R7" s="147"/>
      <c r="S7" s="147"/>
      <c r="T7" s="77"/>
      <c r="U7" s="146" t="s">
        <v>11</v>
      </c>
      <c r="V7" s="149"/>
      <c r="W7" s="144"/>
      <c r="X7" s="147"/>
      <c r="Y7" s="147"/>
      <c r="Z7" s="77"/>
      <c r="AA7" s="187" t="s">
        <v>874</v>
      </c>
      <c r="AB7" s="147"/>
      <c r="AC7" s="147"/>
      <c r="AD7" s="147"/>
      <c r="AE7" s="147"/>
      <c r="AF7" s="140"/>
      <c r="AG7" s="187" t="s">
        <v>875</v>
      </c>
      <c r="AH7" s="147"/>
      <c r="AI7" s="147"/>
      <c r="AJ7" s="147"/>
      <c r="AK7" s="147"/>
      <c r="AL7" s="77"/>
      <c r="AM7" s="146" t="s">
        <v>11</v>
      </c>
      <c r="AN7" s="149"/>
      <c r="AO7" s="144"/>
      <c r="AP7" s="147"/>
      <c r="AQ7" s="147"/>
      <c r="AR7" s="77"/>
      <c r="AS7" s="187" t="s">
        <v>874</v>
      </c>
      <c r="AT7" s="147"/>
      <c r="AU7" s="147"/>
      <c r="AV7" s="147"/>
      <c r="AW7" s="147"/>
      <c r="AX7" s="140"/>
      <c r="AY7" s="187" t="s">
        <v>875</v>
      </c>
      <c r="AZ7" s="147"/>
      <c r="BA7" s="147"/>
      <c r="BB7" s="147"/>
      <c r="BC7" s="147"/>
      <c r="BD7" s="77"/>
      <c r="BE7" s="146" t="s">
        <v>11</v>
      </c>
      <c r="BF7" s="149"/>
      <c r="BG7" s="144"/>
      <c r="BH7" s="147"/>
      <c r="BI7" s="147"/>
      <c r="BJ7" s="77"/>
      <c r="BK7" s="187" t="s">
        <v>874</v>
      </c>
      <c r="BL7" s="147"/>
      <c r="BM7" s="147"/>
      <c r="BN7" s="147"/>
      <c r="BO7" s="147"/>
      <c r="BP7" s="140"/>
      <c r="BQ7" s="187" t="s">
        <v>1179</v>
      </c>
      <c r="BR7" s="147"/>
      <c r="BS7" s="147"/>
      <c r="BT7" s="147"/>
      <c r="BU7" s="147"/>
    </row>
    <row r="8" spans="1:73" ht="42" customHeight="1" x14ac:dyDescent="0.15">
      <c r="A8" s="188"/>
      <c r="B8" s="188"/>
      <c r="C8" s="189" t="s">
        <v>769</v>
      </c>
      <c r="D8" s="190" t="s">
        <v>770</v>
      </c>
      <c r="E8" s="190" t="s">
        <v>912</v>
      </c>
      <c r="F8" s="190" t="s">
        <v>911</v>
      </c>
      <c r="G8" s="190" t="s">
        <v>913</v>
      </c>
      <c r="H8" s="189"/>
      <c r="I8" s="189" t="s">
        <v>769</v>
      </c>
      <c r="J8" s="190" t="s">
        <v>770</v>
      </c>
      <c r="K8" s="190" t="s">
        <v>912</v>
      </c>
      <c r="L8" s="190" t="s">
        <v>911</v>
      </c>
      <c r="M8" s="190" t="s">
        <v>913</v>
      </c>
      <c r="N8" s="189"/>
      <c r="O8" s="189" t="s">
        <v>769</v>
      </c>
      <c r="P8" s="190" t="s">
        <v>770</v>
      </c>
      <c r="Q8" s="190" t="s">
        <v>912</v>
      </c>
      <c r="R8" s="190" t="s">
        <v>911</v>
      </c>
      <c r="S8" s="190" t="s">
        <v>913</v>
      </c>
      <c r="T8" s="141"/>
      <c r="U8" s="189" t="s">
        <v>769</v>
      </c>
      <c r="V8" s="190" t="s">
        <v>770</v>
      </c>
      <c r="W8" s="190" t="s">
        <v>912</v>
      </c>
      <c r="X8" s="190" t="s">
        <v>911</v>
      </c>
      <c r="Y8" s="190" t="s">
        <v>913</v>
      </c>
      <c r="Z8" s="189"/>
      <c r="AA8" s="189" t="s">
        <v>769</v>
      </c>
      <c r="AB8" s="190" t="s">
        <v>770</v>
      </c>
      <c r="AC8" s="190" t="s">
        <v>912</v>
      </c>
      <c r="AD8" s="190" t="s">
        <v>911</v>
      </c>
      <c r="AE8" s="190" t="s">
        <v>913</v>
      </c>
      <c r="AF8" s="150"/>
      <c r="AG8" s="189" t="s">
        <v>769</v>
      </c>
      <c r="AH8" s="190" t="s">
        <v>770</v>
      </c>
      <c r="AI8" s="190" t="s">
        <v>912</v>
      </c>
      <c r="AJ8" s="190" t="s">
        <v>911</v>
      </c>
      <c r="AK8" s="190" t="s">
        <v>913</v>
      </c>
      <c r="AL8" s="141"/>
      <c r="AM8" s="189" t="s">
        <v>769</v>
      </c>
      <c r="AN8" s="190" t="s">
        <v>770</v>
      </c>
      <c r="AO8" s="190" t="s">
        <v>912</v>
      </c>
      <c r="AP8" s="190" t="s">
        <v>911</v>
      </c>
      <c r="AQ8" s="190" t="s">
        <v>913</v>
      </c>
      <c r="AR8" s="189"/>
      <c r="AS8" s="189" t="s">
        <v>769</v>
      </c>
      <c r="AT8" s="190" t="s">
        <v>770</v>
      </c>
      <c r="AU8" s="190" t="s">
        <v>912</v>
      </c>
      <c r="AV8" s="190" t="s">
        <v>911</v>
      </c>
      <c r="AW8" s="190" t="s">
        <v>913</v>
      </c>
      <c r="AX8" s="150"/>
      <c r="AY8" s="189" t="s">
        <v>769</v>
      </c>
      <c r="AZ8" s="190" t="s">
        <v>770</v>
      </c>
      <c r="BA8" s="190" t="s">
        <v>912</v>
      </c>
      <c r="BB8" s="190" t="s">
        <v>911</v>
      </c>
      <c r="BC8" s="190" t="s">
        <v>913</v>
      </c>
      <c r="BD8" s="141"/>
      <c r="BE8" s="189" t="s">
        <v>769</v>
      </c>
      <c r="BF8" s="190" t="s">
        <v>770</v>
      </c>
      <c r="BG8" s="190" t="s">
        <v>912</v>
      </c>
      <c r="BH8" s="190" t="s">
        <v>911</v>
      </c>
      <c r="BI8" s="190" t="s">
        <v>913</v>
      </c>
      <c r="BJ8" s="189"/>
      <c r="BK8" s="189" t="s">
        <v>769</v>
      </c>
      <c r="BL8" s="190" t="s">
        <v>770</v>
      </c>
      <c r="BM8" s="190" t="s">
        <v>912</v>
      </c>
      <c r="BN8" s="190" t="s">
        <v>911</v>
      </c>
      <c r="BO8" s="190" t="s">
        <v>913</v>
      </c>
      <c r="BP8" s="150"/>
      <c r="BQ8" s="189" t="s">
        <v>769</v>
      </c>
      <c r="BR8" s="190" t="s">
        <v>770</v>
      </c>
      <c r="BS8" s="190" t="s">
        <v>912</v>
      </c>
      <c r="BT8" s="190" t="s">
        <v>911</v>
      </c>
      <c r="BU8" s="190" t="s">
        <v>913</v>
      </c>
    </row>
    <row r="9" spans="1:73" ht="13.5" customHeight="1" x14ac:dyDescent="0.15">
      <c r="A9" s="140"/>
      <c r="B9" s="140"/>
      <c r="C9" s="6"/>
      <c r="D9" s="6"/>
      <c r="E9" s="6"/>
      <c r="F9" s="6"/>
      <c r="G9" s="6"/>
      <c r="H9" s="6"/>
      <c r="I9" s="6"/>
      <c r="J9" s="6"/>
      <c r="K9" s="6"/>
      <c r="L9" s="6"/>
      <c r="M9" s="6"/>
      <c r="N9" s="6"/>
      <c r="O9" s="6"/>
      <c r="P9" s="77"/>
      <c r="Q9" s="6"/>
      <c r="R9" s="6"/>
      <c r="S9" s="6"/>
      <c r="T9" s="6"/>
      <c r="U9" s="6"/>
      <c r="V9" s="6"/>
      <c r="W9" s="6"/>
      <c r="X9" s="6"/>
      <c r="Y9" s="6"/>
      <c r="Z9" s="6"/>
      <c r="AF9" s="141"/>
      <c r="AG9" s="6"/>
      <c r="AH9" s="77"/>
      <c r="AI9" s="6"/>
      <c r="AJ9" s="6"/>
      <c r="AK9" s="6"/>
      <c r="AL9" s="6"/>
      <c r="AM9" s="6"/>
      <c r="AN9" s="6"/>
      <c r="AO9" s="6"/>
      <c r="AP9" s="6"/>
      <c r="AQ9" s="6"/>
      <c r="AR9" s="6"/>
      <c r="AX9" s="141"/>
      <c r="AY9" s="6"/>
      <c r="AZ9" s="77"/>
      <c r="BA9" s="6"/>
      <c r="BB9" s="6"/>
      <c r="BC9" s="6"/>
      <c r="BD9" s="6"/>
      <c r="BE9" s="6"/>
      <c r="BF9" s="6"/>
      <c r="BG9" s="6"/>
      <c r="BH9" s="6"/>
      <c r="BI9" s="6"/>
      <c r="BJ9" s="6"/>
      <c r="BP9" s="141"/>
      <c r="BQ9" s="6"/>
      <c r="BR9" s="77"/>
      <c r="BS9" s="6"/>
      <c r="BT9" s="6"/>
      <c r="BU9" s="6"/>
    </row>
    <row r="10" spans="1:73" s="135" customFormat="1" ht="13.5" customHeight="1" x14ac:dyDescent="0.15">
      <c r="A10" s="191"/>
      <c r="B10" s="192" t="s">
        <v>30</v>
      </c>
      <c r="C10" s="322">
        <v>208626</v>
      </c>
      <c r="D10" s="322">
        <v>193503</v>
      </c>
      <c r="E10" s="322">
        <v>67609</v>
      </c>
      <c r="F10" s="322">
        <v>43853</v>
      </c>
      <c r="G10" s="322">
        <v>82041</v>
      </c>
      <c r="H10" s="322"/>
      <c r="I10" s="192">
        <v>113989</v>
      </c>
      <c r="J10" s="192">
        <v>106687</v>
      </c>
      <c r="K10" s="192">
        <v>35967</v>
      </c>
      <c r="L10" s="192">
        <v>32441</v>
      </c>
      <c r="M10" s="192">
        <v>38279</v>
      </c>
      <c r="N10" s="322"/>
      <c r="O10" s="322">
        <v>94637</v>
      </c>
      <c r="P10" s="322">
        <v>86816</v>
      </c>
      <c r="Q10" s="322">
        <v>31642</v>
      </c>
      <c r="R10" s="322">
        <v>11412</v>
      </c>
      <c r="S10" s="322">
        <v>43762</v>
      </c>
      <c r="T10" s="322"/>
      <c r="U10" s="322">
        <v>208924</v>
      </c>
      <c r="V10" s="322">
        <v>201688</v>
      </c>
      <c r="W10" s="322">
        <v>70123</v>
      </c>
      <c r="X10" s="322">
        <v>47663</v>
      </c>
      <c r="Y10" s="322">
        <v>83902</v>
      </c>
      <c r="Z10" s="322"/>
      <c r="AA10" s="192">
        <v>116247</v>
      </c>
      <c r="AB10" s="192">
        <v>110700</v>
      </c>
      <c r="AC10" s="192">
        <v>36353</v>
      </c>
      <c r="AD10" s="192">
        <v>34203</v>
      </c>
      <c r="AE10" s="192">
        <v>40144</v>
      </c>
      <c r="AF10" s="191"/>
      <c r="AG10" s="192">
        <v>92677</v>
      </c>
      <c r="AH10" s="322">
        <v>90988</v>
      </c>
      <c r="AI10" s="192">
        <v>33770</v>
      </c>
      <c r="AJ10" s="192">
        <v>13460</v>
      </c>
      <c r="AK10" s="192">
        <v>43758</v>
      </c>
      <c r="AL10" s="322"/>
      <c r="AM10" s="344" t="s">
        <v>926</v>
      </c>
      <c r="AN10" s="344" t="s">
        <v>926</v>
      </c>
      <c r="AO10" s="344" t="s">
        <v>926</v>
      </c>
      <c r="AP10" s="344" t="s">
        <v>926</v>
      </c>
      <c r="AQ10" s="344" t="s">
        <v>926</v>
      </c>
      <c r="AR10" s="322"/>
      <c r="AS10" s="192">
        <v>113241</v>
      </c>
      <c r="AT10" s="192">
        <v>110060</v>
      </c>
      <c r="AU10" s="192">
        <v>34133</v>
      </c>
      <c r="AV10" s="192">
        <v>36240</v>
      </c>
      <c r="AW10" s="192">
        <v>39687</v>
      </c>
      <c r="AX10" s="191"/>
      <c r="AY10" s="344" t="s">
        <v>926</v>
      </c>
      <c r="AZ10" s="344" t="s">
        <v>926</v>
      </c>
      <c r="BA10" s="344" t="s">
        <v>926</v>
      </c>
      <c r="BB10" s="344" t="s">
        <v>926</v>
      </c>
      <c r="BC10" s="344" t="s">
        <v>926</v>
      </c>
      <c r="BD10" s="322"/>
      <c r="BE10" s="344">
        <v>170013</v>
      </c>
      <c r="BF10" s="344">
        <v>163134</v>
      </c>
      <c r="BG10" s="344">
        <v>49524.358969286826</v>
      </c>
      <c r="BH10" s="344">
        <v>42477.561423935331</v>
      </c>
      <c r="BI10" s="344">
        <v>71132.079606777843</v>
      </c>
      <c r="BJ10" s="322"/>
      <c r="BK10" s="192">
        <v>83899</v>
      </c>
      <c r="BL10" s="192">
        <v>80206</v>
      </c>
      <c r="BM10" s="192">
        <v>21502</v>
      </c>
      <c r="BN10" s="192">
        <v>28722</v>
      </c>
      <c r="BO10" s="192">
        <v>29982</v>
      </c>
      <c r="BP10" s="191"/>
      <c r="BQ10" s="421">
        <v>86114</v>
      </c>
      <c r="BR10" s="421">
        <v>82928</v>
      </c>
      <c r="BS10" s="421">
        <v>28022.358969286826</v>
      </c>
      <c r="BT10" s="421">
        <v>13755.561423935327</v>
      </c>
      <c r="BU10" s="421">
        <v>41150.079606777843</v>
      </c>
    </row>
    <row r="11" spans="1:73" s="135" customFormat="1" ht="13.5" customHeight="1" x14ac:dyDescent="0.15">
      <c r="A11" s="191"/>
      <c r="B11" s="192"/>
      <c r="C11" s="323"/>
      <c r="D11" s="323"/>
      <c r="E11" s="323"/>
      <c r="F11" s="323"/>
      <c r="G11" s="323"/>
      <c r="H11" s="322"/>
      <c r="I11" s="192"/>
      <c r="J11" s="192"/>
      <c r="K11" s="192"/>
      <c r="L11" s="192"/>
      <c r="M11" s="192"/>
      <c r="N11" s="322"/>
      <c r="O11" s="322"/>
      <c r="P11" s="322"/>
      <c r="Q11" s="322"/>
      <c r="R11" s="322"/>
      <c r="S11" s="322"/>
      <c r="T11" s="322"/>
      <c r="U11" s="322"/>
      <c r="V11" s="322"/>
      <c r="W11" s="322"/>
      <c r="X11" s="322"/>
      <c r="Y11" s="322"/>
      <c r="Z11" s="322"/>
      <c r="AA11" s="192"/>
      <c r="AB11" s="192"/>
      <c r="AC11" s="192"/>
      <c r="AD11" s="192"/>
      <c r="AE11" s="192"/>
      <c r="AF11" s="191"/>
      <c r="AG11" s="191"/>
      <c r="AH11" s="322"/>
      <c r="AI11" s="192"/>
      <c r="AJ11" s="192"/>
      <c r="AK11" s="192"/>
      <c r="AL11" s="322"/>
      <c r="AM11" s="322"/>
      <c r="AN11" s="322"/>
      <c r="AO11" s="322"/>
      <c r="AP11" s="322"/>
      <c r="AQ11" s="322"/>
      <c r="AR11" s="322"/>
      <c r="AS11" s="192"/>
      <c r="AT11" s="192"/>
      <c r="AU11" s="192"/>
      <c r="AV11" s="192"/>
      <c r="AW11" s="192"/>
      <c r="AX11" s="191"/>
      <c r="AY11" s="322"/>
      <c r="AZ11" s="322"/>
      <c r="BA11" s="322"/>
      <c r="BB11" s="322"/>
      <c r="BC11" s="322"/>
      <c r="BD11" s="322"/>
      <c r="BE11" s="322"/>
      <c r="BF11" s="322"/>
      <c r="BG11" s="322"/>
      <c r="BH11" s="322"/>
      <c r="BI11" s="322"/>
      <c r="BJ11" s="322"/>
      <c r="BK11" s="192"/>
      <c r="BL11" s="192"/>
      <c r="BM11" s="192"/>
      <c r="BN11" s="192"/>
      <c r="BO11" s="192"/>
      <c r="BP11" s="191"/>
      <c r="BQ11" s="422"/>
      <c r="BR11" s="422"/>
      <c r="BS11" s="422"/>
      <c r="BT11" s="422"/>
      <c r="BU11" s="422"/>
    </row>
    <row r="12" spans="1:73" s="135" customFormat="1" ht="13.5" customHeight="1" x14ac:dyDescent="0.15">
      <c r="A12" s="1" t="s">
        <v>607</v>
      </c>
      <c r="B12" s="1" t="s">
        <v>29</v>
      </c>
      <c r="C12" s="323">
        <v>34149</v>
      </c>
      <c r="D12" s="323">
        <v>31835</v>
      </c>
      <c r="E12" s="323">
        <v>10997</v>
      </c>
      <c r="F12" s="323">
        <v>7655</v>
      </c>
      <c r="G12" s="323">
        <v>13183</v>
      </c>
      <c r="H12" s="323"/>
      <c r="I12" s="323">
        <v>20004</v>
      </c>
      <c r="J12" s="323">
        <v>19145</v>
      </c>
      <c r="K12" s="323">
        <v>6204</v>
      </c>
      <c r="L12" s="323">
        <v>6261</v>
      </c>
      <c r="M12" s="323">
        <v>6680</v>
      </c>
      <c r="N12" s="323"/>
      <c r="O12" s="323">
        <v>14145</v>
      </c>
      <c r="P12" s="323">
        <v>12690</v>
      </c>
      <c r="Q12" s="323">
        <v>4793</v>
      </c>
      <c r="R12" s="323">
        <v>1394</v>
      </c>
      <c r="S12" s="323">
        <v>6503</v>
      </c>
      <c r="T12" s="323"/>
      <c r="U12" s="323">
        <v>35296</v>
      </c>
      <c r="V12" s="323">
        <v>34472</v>
      </c>
      <c r="W12" s="323">
        <v>11896</v>
      </c>
      <c r="X12" s="323">
        <v>8358</v>
      </c>
      <c r="Y12" s="323">
        <v>14218</v>
      </c>
      <c r="Z12" s="323"/>
      <c r="AA12" s="323">
        <v>21176</v>
      </c>
      <c r="AB12" s="323">
        <v>20592</v>
      </c>
      <c r="AC12" s="323">
        <v>6966</v>
      </c>
      <c r="AD12" s="323">
        <v>6620</v>
      </c>
      <c r="AE12" s="194">
        <v>7006</v>
      </c>
      <c r="AF12" s="193"/>
      <c r="AG12" s="193">
        <v>14120</v>
      </c>
      <c r="AH12" s="323">
        <v>13880</v>
      </c>
      <c r="AI12" s="194">
        <v>4930</v>
      </c>
      <c r="AJ12" s="194">
        <v>1738</v>
      </c>
      <c r="AK12" s="194">
        <v>7212</v>
      </c>
      <c r="AL12" s="323"/>
      <c r="AM12" s="345" t="s">
        <v>926</v>
      </c>
      <c r="AN12" s="345" t="s">
        <v>926</v>
      </c>
      <c r="AO12" s="345" t="s">
        <v>926</v>
      </c>
      <c r="AP12" s="345" t="s">
        <v>926</v>
      </c>
      <c r="AQ12" s="345" t="s">
        <v>926</v>
      </c>
      <c r="AR12" s="323"/>
      <c r="AS12" s="323">
        <v>21348</v>
      </c>
      <c r="AT12" s="323">
        <v>20559</v>
      </c>
      <c r="AU12" s="323">
        <v>6595</v>
      </c>
      <c r="AV12" s="323">
        <v>7066</v>
      </c>
      <c r="AW12" s="194">
        <v>6898</v>
      </c>
      <c r="AX12" s="193"/>
      <c r="AY12" s="345" t="s">
        <v>926</v>
      </c>
      <c r="AZ12" s="345" t="s">
        <v>926</v>
      </c>
      <c r="BA12" s="345" t="s">
        <v>926</v>
      </c>
      <c r="BB12" s="345" t="s">
        <v>926</v>
      </c>
      <c r="BC12" s="345" t="s">
        <v>926</v>
      </c>
      <c r="BD12" s="323"/>
      <c r="BE12" s="345">
        <v>28797</v>
      </c>
      <c r="BF12" s="345">
        <v>27559</v>
      </c>
      <c r="BG12" s="345">
        <v>8570.199971672886</v>
      </c>
      <c r="BH12" s="345">
        <v>7529.5699157093259</v>
      </c>
      <c r="BI12" s="345">
        <v>11459.230112617788</v>
      </c>
      <c r="BJ12" s="323"/>
      <c r="BK12" s="323">
        <v>16353</v>
      </c>
      <c r="BL12" s="323">
        <v>15475</v>
      </c>
      <c r="BM12" s="323">
        <v>4144</v>
      </c>
      <c r="BN12" s="323">
        <v>5737</v>
      </c>
      <c r="BO12" s="194">
        <v>5594</v>
      </c>
      <c r="BP12" s="193"/>
      <c r="BQ12" s="423">
        <v>12444</v>
      </c>
      <c r="BR12" s="423">
        <v>12084</v>
      </c>
      <c r="BS12" s="423">
        <v>4426.1999716728851</v>
      </c>
      <c r="BT12" s="423">
        <v>1792.5699157093263</v>
      </c>
      <c r="BU12" s="423">
        <v>5865.2301126177881</v>
      </c>
    </row>
    <row r="13" spans="1:73" s="135" customFormat="1" ht="13.5" customHeight="1" x14ac:dyDescent="0.15">
      <c r="A13" s="193" t="s">
        <v>909</v>
      </c>
      <c r="B13" s="194" t="s">
        <v>1004</v>
      </c>
      <c r="C13" s="323">
        <v>19170</v>
      </c>
      <c r="D13" s="323">
        <v>17220</v>
      </c>
      <c r="E13" s="323">
        <v>6469</v>
      </c>
      <c r="F13" s="323">
        <v>3927</v>
      </c>
      <c r="G13" s="323">
        <v>6824</v>
      </c>
      <c r="H13" s="323"/>
      <c r="I13" s="194">
        <v>9263</v>
      </c>
      <c r="J13" s="194">
        <v>8140</v>
      </c>
      <c r="K13" s="194">
        <v>2952</v>
      </c>
      <c r="L13" s="194">
        <v>2609</v>
      </c>
      <c r="M13" s="194">
        <v>2579</v>
      </c>
      <c r="N13" s="323"/>
      <c r="O13" s="323">
        <v>9907</v>
      </c>
      <c r="P13" s="323">
        <v>9080</v>
      </c>
      <c r="Q13" s="323">
        <v>3517</v>
      </c>
      <c r="R13" s="323">
        <v>1318</v>
      </c>
      <c r="S13" s="323">
        <v>4245</v>
      </c>
      <c r="T13" s="323"/>
      <c r="U13" s="323">
        <v>19796</v>
      </c>
      <c r="V13" s="323">
        <v>18999</v>
      </c>
      <c r="W13" s="323">
        <v>7195</v>
      </c>
      <c r="X13" s="323">
        <v>4545</v>
      </c>
      <c r="Y13" s="323">
        <v>7259</v>
      </c>
      <c r="Z13" s="323"/>
      <c r="AA13" s="194">
        <v>9413</v>
      </c>
      <c r="AB13" s="194">
        <v>8764</v>
      </c>
      <c r="AC13" s="194">
        <v>2955</v>
      </c>
      <c r="AD13" s="194">
        <v>3012</v>
      </c>
      <c r="AE13" s="194">
        <v>2797</v>
      </c>
      <c r="AF13" s="193"/>
      <c r="AG13" s="193">
        <v>10383</v>
      </c>
      <c r="AH13" s="323">
        <v>10235</v>
      </c>
      <c r="AI13" s="194">
        <v>4240</v>
      </c>
      <c r="AJ13" s="194">
        <v>1533</v>
      </c>
      <c r="AK13" s="194">
        <v>4462</v>
      </c>
      <c r="AL13" s="323"/>
      <c r="AM13" s="345" t="s">
        <v>926</v>
      </c>
      <c r="AN13" s="345" t="s">
        <v>926</v>
      </c>
      <c r="AO13" s="345" t="s">
        <v>926</v>
      </c>
      <c r="AP13" s="345" t="s">
        <v>926</v>
      </c>
      <c r="AQ13" s="345" t="s">
        <v>926</v>
      </c>
      <c r="AR13" s="323"/>
      <c r="AS13" s="194">
        <v>9289</v>
      </c>
      <c r="AT13" s="194">
        <v>8855</v>
      </c>
      <c r="AU13" s="194">
        <v>2700</v>
      </c>
      <c r="AV13" s="194">
        <v>3218</v>
      </c>
      <c r="AW13" s="194">
        <v>2937</v>
      </c>
      <c r="AX13" s="193"/>
      <c r="AY13" s="345" t="s">
        <v>926</v>
      </c>
      <c r="AZ13" s="345" t="s">
        <v>926</v>
      </c>
      <c r="BA13" s="345" t="s">
        <v>926</v>
      </c>
      <c r="BB13" s="345" t="s">
        <v>926</v>
      </c>
      <c r="BC13" s="345" t="s">
        <v>926</v>
      </c>
      <c r="BD13" s="323"/>
      <c r="BE13" s="345">
        <v>16671</v>
      </c>
      <c r="BF13" s="345">
        <v>15931</v>
      </c>
      <c r="BG13" s="345">
        <v>4873.892827273593</v>
      </c>
      <c r="BH13" s="345">
        <v>4381.9502387811572</v>
      </c>
      <c r="BI13" s="345">
        <v>6675.156933945249</v>
      </c>
      <c r="BJ13" s="323"/>
      <c r="BK13" s="194">
        <v>7216</v>
      </c>
      <c r="BL13" s="194">
        <v>6625</v>
      </c>
      <c r="BM13" s="194">
        <v>1726</v>
      </c>
      <c r="BN13" s="194">
        <v>2568</v>
      </c>
      <c r="BO13" s="194">
        <v>2331</v>
      </c>
      <c r="BP13" s="193"/>
      <c r="BQ13" s="423">
        <v>9455</v>
      </c>
      <c r="BR13" s="423">
        <v>9306</v>
      </c>
      <c r="BS13" s="423">
        <v>3147.892827273593</v>
      </c>
      <c r="BT13" s="423">
        <v>1813.9502387811574</v>
      </c>
      <c r="BU13" s="423">
        <v>4344.156933945249</v>
      </c>
    </row>
    <row r="14" spans="1:73" s="135" customFormat="1" ht="13.5" customHeight="1" x14ac:dyDescent="0.15">
      <c r="A14" s="193" t="s">
        <v>910</v>
      </c>
      <c r="B14" s="194" t="s">
        <v>1005</v>
      </c>
      <c r="C14" s="323">
        <v>30926</v>
      </c>
      <c r="D14" s="323">
        <v>28769</v>
      </c>
      <c r="E14" s="323">
        <v>10673</v>
      </c>
      <c r="F14" s="323">
        <v>6374</v>
      </c>
      <c r="G14" s="323">
        <v>11722</v>
      </c>
      <c r="H14" s="323"/>
      <c r="I14" s="194">
        <v>15705</v>
      </c>
      <c r="J14" s="194">
        <v>14391</v>
      </c>
      <c r="K14" s="194">
        <v>5309</v>
      </c>
      <c r="L14" s="194">
        <v>4282</v>
      </c>
      <c r="M14" s="194">
        <v>4800</v>
      </c>
      <c r="N14" s="323"/>
      <c r="O14" s="323">
        <v>15221</v>
      </c>
      <c r="P14" s="323">
        <v>14378</v>
      </c>
      <c r="Q14" s="323">
        <v>5364</v>
      </c>
      <c r="R14" s="323">
        <v>2092</v>
      </c>
      <c r="S14" s="323">
        <v>6922</v>
      </c>
      <c r="T14" s="323"/>
      <c r="U14" s="323">
        <v>31425</v>
      </c>
      <c r="V14" s="323">
        <v>30316</v>
      </c>
      <c r="W14" s="323">
        <v>11229</v>
      </c>
      <c r="X14" s="323">
        <v>6926</v>
      </c>
      <c r="Y14" s="323">
        <v>12161</v>
      </c>
      <c r="Z14" s="323"/>
      <c r="AA14" s="194">
        <v>16458</v>
      </c>
      <c r="AB14" s="194">
        <v>15599</v>
      </c>
      <c r="AC14" s="194">
        <v>5561</v>
      </c>
      <c r="AD14" s="194">
        <v>4593</v>
      </c>
      <c r="AE14" s="193">
        <v>5445</v>
      </c>
      <c r="AF14" s="193"/>
      <c r="AG14" s="193">
        <v>14967</v>
      </c>
      <c r="AH14" s="323">
        <v>14717</v>
      </c>
      <c r="AI14" s="193">
        <v>5668</v>
      </c>
      <c r="AJ14" s="193">
        <v>2333</v>
      </c>
      <c r="AK14" s="193">
        <v>6716</v>
      </c>
      <c r="AL14" s="323"/>
      <c r="AM14" s="345" t="s">
        <v>926</v>
      </c>
      <c r="AN14" s="345" t="s">
        <v>926</v>
      </c>
      <c r="AO14" s="345" t="s">
        <v>926</v>
      </c>
      <c r="AP14" s="345" t="s">
        <v>926</v>
      </c>
      <c r="AQ14" s="345" t="s">
        <v>926</v>
      </c>
      <c r="AR14" s="323"/>
      <c r="AS14" s="194">
        <v>16314</v>
      </c>
      <c r="AT14" s="194">
        <v>15454</v>
      </c>
      <c r="AU14" s="194">
        <v>5502</v>
      </c>
      <c r="AV14" s="194">
        <v>4687</v>
      </c>
      <c r="AW14" s="193">
        <v>5265</v>
      </c>
      <c r="AX14" s="193"/>
      <c r="AY14" s="345" t="s">
        <v>926</v>
      </c>
      <c r="AZ14" s="345" t="s">
        <v>926</v>
      </c>
      <c r="BA14" s="345" t="s">
        <v>926</v>
      </c>
      <c r="BB14" s="345" t="s">
        <v>926</v>
      </c>
      <c r="BC14" s="345" t="s">
        <v>926</v>
      </c>
      <c r="BD14" s="323"/>
      <c r="BE14" s="345">
        <v>25914</v>
      </c>
      <c r="BF14" s="345">
        <v>24839</v>
      </c>
      <c r="BG14" s="345">
        <v>8421.4372859454925</v>
      </c>
      <c r="BH14" s="345">
        <v>6203.393779043321</v>
      </c>
      <c r="BI14" s="345">
        <v>10214.168935011186</v>
      </c>
      <c r="BJ14" s="323"/>
      <c r="BK14" s="194">
        <v>11724</v>
      </c>
      <c r="BL14" s="194">
        <v>11099</v>
      </c>
      <c r="BM14" s="194">
        <v>3376</v>
      </c>
      <c r="BN14" s="194">
        <v>3796</v>
      </c>
      <c r="BO14" s="193">
        <v>3927</v>
      </c>
      <c r="BP14" s="193"/>
      <c r="BQ14" s="423">
        <v>14190</v>
      </c>
      <c r="BR14" s="423">
        <v>13740</v>
      </c>
      <c r="BS14" s="423">
        <v>5045.4372859454925</v>
      </c>
      <c r="BT14" s="423">
        <v>2407.393779043321</v>
      </c>
      <c r="BU14" s="423">
        <v>6287.1689350111865</v>
      </c>
    </row>
    <row r="15" spans="1:73" s="135" customFormat="1" x14ac:dyDescent="0.15">
      <c r="A15" s="193" t="s">
        <v>957</v>
      </c>
      <c r="B15" s="194" t="s">
        <v>958</v>
      </c>
      <c r="C15" s="323">
        <v>36240</v>
      </c>
      <c r="D15" s="323">
        <v>33096</v>
      </c>
      <c r="E15" s="323">
        <v>11323</v>
      </c>
      <c r="F15" s="323">
        <v>7998</v>
      </c>
      <c r="G15" s="323">
        <v>13775</v>
      </c>
      <c r="H15" s="323"/>
      <c r="I15" s="194">
        <v>18598</v>
      </c>
      <c r="J15" s="194">
        <v>16783</v>
      </c>
      <c r="K15" s="194">
        <v>5350</v>
      </c>
      <c r="L15" s="194">
        <v>5791</v>
      </c>
      <c r="M15" s="194">
        <v>5642</v>
      </c>
      <c r="N15" s="323"/>
      <c r="O15" s="323">
        <v>17642</v>
      </c>
      <c r="P15" s="323">
        <v>16313</v>
      </c>
      <c r="Q15" s="323">
        <v>5973</v>
      </c>
      <c r="R15" s="323">
        <v>2207</v>
      </c>
      <c r="S15" s="323">
        <v>8133</v>
      </c>
      <c r="T15" s="323"/>
      <c r="U15" s="323">
        <v>36934</v>
      </c>
      <c r="V15" s="323">
        <v>33760</v>
      </c>
      <c r="W15" s="323">
        <v>11157</v>
      </c>
      <c r="X15" s="323">
        <v>8310</v>
      </c>
      <c r="Y15" s="323">
        <v>14293</v>
      </c>
      <c r="Z15" s="323"/>
      <c r="AA15" s="194">
        <v>19814</v>
      </c>
      <c r="AB15" s="194">
        <v>16925</v>
      </c>
      <c r="AC15" s="194">
        <v>5154</v>
      </c>
      <c r="AD15" s="194">
        <v>5639</v>
      </c>
      <c r="AE15" s="194">
        <v>6132</v>
      </c>
      <c r="AF15" s="193"/>
      <c r="AG15" s="194">
        <v>17120</v>
      </c>
      <c r="AH15" s="323">
        <v>16835</v>
      </c>
      <c r="AI15" s="194">
        <v>6003</v>
      </c>
      <c r="AJ15" s="194">
        <v>2671</v>
      </c>
      <c r="AK15" s="194">
        <v>8161</v>
      </c>
      <c r="AL15" s="323"/>
      <c r="AM15" s="345" t="s">
        <v>926</v>
      </c>
      <c r="AN15" s="345" t="s">
        <v>926</v>
      </c>
      <c r="AO15" s="345" t="s">
        <v>926</v>
      </c>
      <c r="AP15" s="345" t="s">
        <v>926</v>
      </c>
      <c r="AQ15" s="345" t="s">
        <v>926</v>
      </c>
      <c r="AR15" s="323"/>
      <c r="AS15" s="194">
        <v>19839</v>
      </c>
      <c r="AT15" s="194">
        <v>18407</v>
      </c>
      <c r="AU15" s="194">
        <v>5589</v>
      </c>
      <c r="AV15" s="194">
        <v>6324</v>
      </c>
      <c r="AW15" s="194">
        <v>6494</v>
      </c>
      <c r="AX15" s="193"/>
      <c r="AY15" s="345" t="s">
        <v>926</v>
      </c>
      <c r="AZ15" s="345" t="s">
        <v>926</v>
      </c>
      <c r="BA15" s="345" t="s">
        <v>926</v>
      </c>
      <c r="BB15" s="345" t="s">
        <v>926</v>
      </c>
      <c r="BC15" s="345" t="s">
        <v>926</v>
      </c>
      <c r="BD15" s="323"/>
      <c r="BE15" s="345">
        <v>32266</v>
      </c>
      <c r="BF15" s="345">
        <v>30685</v>
      </c>
      <c r="BG15" s="345">
        <v>9030.2381114861419</v>
      </c>
      <c r="BH15" s="345">
        <v>7948.6821530516027</v>
      </c>
      <c r="BI15" s="345">
        <v>13706.079735462255</v>
      </c>
      <c r="BJ15" s="323"/>
      <c r="BK15" s="194">
        <v>15261</v>
      </c>
      <c r="BL15" s="194">
        <v>14599</v>
      </c>
      <c r="BM15" s="194">
        <v>3944</v>
      </c>
      <c r="BN15" s="194">
        <v>5217</v>
      </c>
      <c r="BO15" s="194">
        <v>5438</v>
      </c>
      <c r="BP15" s="193"/>
      <c r="BQ15" s="423">
        <v>17005</v>
      </c>
      <c r="BR15" s="423">
        <v>16086</v>
      </c>
      <c r="BS15" s="423">
        <v>5086.238111486141</v>
      </c>
      <c r="BT15" s="423">
        <v>2731.6821530516031</v>
      </c>
      <c r="BU15" s="423">
        <v>8268.0797354622555</v>
      </c>
    </row>
    <row r="16" spans="1:73" s="135" customFormat="1" ht="13.5" customHeight="1" x14ac:dyDescent="0.15">
      <c r="A16" s="193" t="s">
        <v>962</v>
      </c>
      <c r="B16" s="194" t="s">
        <v>963</v>
      </c>
      <c r="C16" s="323">
        <v>28487</v>
      </c>
      <c r="D16" s="323">
        <v>25971</v>
      </c>
      <c r="E16" s="323">
        <v>9512</v>
      </c>
      <c r="F16" s="323">
        <v>5791</v>
      </c>
      <c r="G16" s="323">
        <v>10668</v>
      </c>
      <c r="H16" s="323"/>
      <c r="I16" s="194">
        <v>16182</v>
      </c>
      <c r="J16" s="194">
        <v>14715</v>
      </c>
      <c r="K16" s="194">
        <v>5540</v>
      </c>
      <c r="L16" s="194">
        <v>4183</v>
      </c>
      <c r="M16" s="194">
        <v>4992</v>
      </c>
      <c r="N16" s="323"/>
      <c r="O16" s="323">
        <v>12305</v>
      </c>
      <c r="P16" s="323">
        <v>11256</v>
      </c>
      <c r="Q16" s="323">
        <v>3972</v>
      </c>
      <c r="R16" s="323">
        <v>1608</v>
      </c>
      <c r="S16" s="323">
        <v>5676</v>
      </c>
      <c r="T16" s="323"/>
      <c r="U16" s="323">
        <v>26869</v>
      </c>
      <c r="V16" s="323">
        <v>26424</v>
      </c>
      <c r="W16" s="323">
        <v>9086</v>
      </c>
      <c r="X16" s="323">
        <v>6683</v>
      </c>
      <c r="Y16" s="323">
        <v>10655</v>
      </c>
      <c r="Z16" s="323"/>
      <c r="AA16" s="194">
        <v>15079</v>
      </c>
      <c r="AB16" s="194">
        <v>14805</v>
      </c>
      <c r="AC16" s="194">
        <v>5022</v>
      </c>
      <c r="AD16" s="194">
        <v>4698</v>
      </c>
      <c r="AE16" s="194">
        <v>5085</v>
      </c>
      <c r="AF16" s="193"/>
      <c r="AG16" s="193">
        <v>11790</v>
      </c>
      <c r="AH16" s="323">
        <v>11619</v>
      </c>
      <c r="AI16" s="194">
        <v>4064</v>
      </c>
      <c r="AJ16" s="194">
        <v>1985</v>
      </c>
      <c r="AK16" s="194">
        <v>5570</v>
      </c>
      <c r="AL16" s="323"/>
      <c r="AM16" s="345" t="s">
        <v>926</v>
      </c>
      <c r="AN16" s="345" t="s">
        <v>926</v>
      </c>
      <c r="AO16" s="345" t="s">
        <v>926</v>
      </c>
      <c r="AP16" s="345" t="s">
        <v>926</v>
      </c>
      <c r="AQ16" s="345" t="s">
        <v>926</v>
      </c>
      <c r="AR16" s="323"/>
      <c r="AS16" s="194">
        <v>14672</v>
      </c>
      <c r="AT16" s="194">
        <v>14662</v>
      </c>
      <c r="AU16" s="194">
        <v>4770</v>
      </c>
      <c r="AV16" s="194">
        <v>4783</v>
      </c>
      <c r="AW16" s="194">
        <v>5109</v>
      </c>
      <c r="AX16" s="193"/>
      <c r="AY16" s="345" t="s">
        <v>926</v>
      </c>
      <c r="AZ16" s="345" t="s">
        <v>926</v>
      </c>
      <c r="BA16" s="345" t="s">
        <v>926</v>
      </c>
      <c r="BB16" s="345" t="s">
        <v>926</v>
      </c>
      <c r="BC16" s="345" t="s">
        <v>926</v>
      </c>
      <c r="BD16" s="323"/>
      <c r="BE16" s="345">
        <v>22004</v>
      </c>
      <c r="BF16" s="345">
        <v>21984</v>
      </c>
      <c r="BG16" s="345">
        <v>6609.8167162803957</v>
      </c>
      <c r="BH16" s="345">
        <v>5748.3572139253592</v>
      </c>
      <c r="BI16" s="345">
        <v>9625.8260697942442</v>
      </c>
      <c r="BJ16" s="323"/>
      <c r="BK16" s="194">
        <v>10713</v>
      </c>
      <c r="BL16" s="194">
        <v>10983</v>
      </c>
      <c r="BM16" s="194">
        <v>2958</v>
      </c>
      <c r="BN16" s="194">
        <v>4148</v>
      </c>
      <c r="BO16" s="194">
        <v>3877</v>
      </c>
      <c r="BP16" s="193"/>
      <c r="BQ16" s="423">
        <v>11291</v>
      </c>
      <c r="BR16" s="423">
        <v>11001</v>
      </c>
      <c r="BS16" s="423">
        <v>3651.8167162803957</v>
      </c>
      <c r="BT16" s="423">
        <v>1600.3572139253597</v>
      </c>
      <c r="BU16" s="423">
        <v>5748.8260697942442</v>
      </c>
    </row>
    <row r="17" spans="1:75" s="135" customFormat="1" ht="13.5" customHeight="1" x14ac:dyDescent="0.15">
      <c r="A17" s="193" t="s">
        <v>967</v>
      </c>
      <c r="B17" s="194" t="s">
        <v>968</v>
      </c>
      <c r="C17" s="323">
        <v>26583</v>
      </c>
      <c r="D17" s="323">
        <v>25571</v>
      </c>
      <c r="E17" s="323">
        <v>8856</v>
      </c>
      <c r="F17" s="323">
        <v>5250</v>
      </c>
      <c r="G17" s="323">
        <v>11465</v>
      </c>
      <c r="H17" s="323"/>
      <c r="I17" s="194">
        <v>15945</v>
      </c>
      <c r="J17" s="194">
        <v>15872</v>
      </c>
      <c r="K17" s="194">
        <v>5095</v>
      </c>
      <c r="L17" s="194">
        <v>4073</v>
      </c>
      <c r="M17" s="194">
        <v>6704</v>
      </c>
      <c r="N17" s="323"/>
      <c r="O17" s="323">
        <v>10638</v>
      </c>
      <c r="P17" s="323">
        <v>9699</v>
      </c>
      <c r="Q17" s="323">
        <v>3761</v>
      </c>
      <c r="R17" s="323">
        <v>1177</v>
      </c>
      <c r="S17" s="323">
        <v>4761</v>
      </c>
      <c r="T17" s="323"/>
      <c r="U17" s="323">
        <v>26651</v>
      </c>
      <c r="V17" s="323">
        <v>26142</v>
      </c>
      <c r="W17" s="323">
        <v>9167</v>
      </c>
      <c r="X17" s="323">
        <v>5325</v>
      </c>
      <c r="Y17" s="323">
        <v>11650</v>
      </c>
      <c r="Z17" s="323"/>
      <c r="AA17" s="194">
        <v>16317</v>
      </c>
      <c r="AB17" s="194">
        <v>16023</v>
      </c>
      <c r="AC17" s="194">
        <v>5299</v>
      </c>
      <c r="AD17" s="194">
        <v>4074</v>
      </c>
      <c r="AE17" s="194">
        <v>6650</v>
      </c>
      <c r="AF17" s="193"/>
      <c r="AG17" s="193">
        <v>10334</v>
      </c>
      <c r="AH17" s="323">
        <v>10119</v>
      </c>
      <c r="AI17" s="194">
        <v>3868</v>
      </c>
      <c r="AJ17" s="194">
        <v>1251</v>
      </c>
      <c r="AK17" s="194">
        <v>5000</v>
      </c>
      <c r="AL17" s="323"/>
      <c r="AM17" s="345" t="s">
        <v>926</v>
      </c>
      <c r="AN17" s="345" t="s">
        <v>926</v>
      </c>
      <c r="AO17" s="345" t="s">
        <v>926</v>
      </c>
      <c r="AP17" s="345" t="s">
        <v>926</v>
      </c>
      <c r="AQ17" s="345" t="s">
        <v>926</v>
      </c>
      <c r="AR17" s="323"/>
      <c r="AS17" s="194">
        <v>15287</v>
      </c>
      <c r="AT17" s="194">
        <v>15205</v>
      </c>
      <c r="AU17" s="194">
        <v>4581</v>
      </c>
      <c r="AV17" s="194">
        <v>4500</v>
      </c>
      <c r="AW17" s="194">
        <v>6124</v>
      </c>
      <c r="AX17" s="193"/>
      <c r="AY17" s="345" t="s">
        <v>926</v>
      </c>
      <c r="AZ17" s="345" t="s">
        <v>926</v>
      </c>
      <c r="BA17" s="345" t="s">
        <v>926</v>
      </c>
      <c r="BB17" s="345" t="s">
        <v>926</v>
      </c>
      <c r="BC17" s="345" t="s">
        <v>926</v>
      </c>
      <c r="BD17" s="323"/>
      <c r="BE17" s="345">
        <v>20686</v>
      </c>
      <c r="BF17" s="345">
        <v>19172</v>
      </c>
      <c r="BG17" s="345">
        <v>5699.2451999470159</v>
      </c>
      <c r="BH17" s="345">
        <v>4664.9302019224388</v>
      </c>
      <c r="BI17" s="345">
        <v>8807.8245981305463</v>
      </c>
      <c r="BJ17" s="323"/>
      <c r="BK17" s="194">
        <v>11206</v>
      </c>
      <c r="BL17" s="194">
        <v>10126</v>
      </c>
      <c r="BM17" s="194">
        <v>2773</v>
      </c>
      <c r="BN17" s="194">
        <v>3201</v>
      </c>
      <c r="BO17" s="194">
        <v>4152</v>
      </c>
      <c r="BP17" s="193"/>
      <c r="BQ17" s="423">
        <v>9480</v>
      </c>
      <c r="BR17" s="423">
        <v>9046</v>
      </c>
      <c r="BS17" s="423">
        <v>2926.2451999470159</v>
      </c>
      <c r="BT17" s="423">
        <v>1463.9302019224385</v>
      </c>
      <c r="BU17" s="423">
        <v>4655.8245981305463</v>
      </c>
    </row>
    <row r="18" spans="1:75" s="135" customFormat="1" ht="13.5" customHeight="1" x14ac:dyDescent="0.15">
      <c r="A18" s="193" t="s">
        <v>970</v>
      </c>
      <c r="B18" s="193" t="s">
        <v>971</v>
      </c>
      <c r="C18" s="323">
        <v>31140</v>
      </c>
      <c r="D18" s="323">
        <v>28944</v>
      </c>
      <c r="E18" s="323">
        <v>8756</v>
      </c>
      <c r="F18" s="323">
        <v>6546</v>
      </c>
      <c r="G18" s="323">
        <v>13642</v>
      </c>
      <c r="H18" s="323"/>
      <c r="I18" s="193">
        <v>16380</v>
      </c>
      <c r="J18" s="193">
        <v>15578</v>
      </c>
      <c r="K18" s="193">
        <v>4523</v>
      </c>
      <c r="L18" s="193">
        <v>4931</v>
      </c>
      <c r="M18" s="193">
        <v>6124</v>
      </c>
      <c r="N18" s="323"/>
      <c r="O18" s="323">
        <v>14760</v>
      </c>
      <c r="P18" s="323">
        <v>13366</v>
      </c>
      <c r="Q18" s="323">
        <v>4233</v>
      </c>
      <c r="R18" s="323">
        <v>1615</v>
      </c>
      <c r="S18" s="323">
        <v>7518</v>
      </c>
      <c r="T18" s="323"/>
      <c r="U18" s="323">
        <v>29817</v>
      </c>
      <c r="V18" s="323">
        <v>29288</v>
      </c>
      <c r="W18" s="323">
        <v>9347</v>
      </c>
      <c r="X18" s="323">
        <v>7169</v>
      </c>
      <c r="Y18" s="323">
        <v>12772</v>
      </c>
      <c r="Z18" s="323"/>
      <c r="AA18" s="193">
        <v>15890</v>
      </c>
      <c r="AB18" s="193">
        <v>15776</v>
      </c>
      <c r="AC18" s="193">
        <v>4393</v>
      </c>
      <c r="AD18" s="193">
        <v>5221</v>
      </c>
      <c r="AE18" s="323">
        <v>6162</v>
      </c>
      <c r="AF18" s="323"/>
      <c r="AG18" s="323">
        <v>13927</v>
      </c>
      <c r="AH18" s="323">
        <v>13512</v>
      </c>
      <c r="AI18" s="323">
        <v>4954</v>
      </c>
      <c r="AJ18" s="323">
        <v>1948</v>
      </c>
      <c r="AK18" s="323">
        <v>6610</v>
      </c>
      <c r="AL18" s="323"/>
      <c r="AM18" s="345" t="s">
        <v>926</v>
      </c>
      <c r="AN18" s="345" t="s">
        <v>926</v>
      </c>
      <c r="AO18" s="345" t="s">
        <v>926</v>
      </c>
      <c r="AP18" s="345" t="s">
        <v>926</v>
      </c>
      <c r="AQ18" s="345" t="s">
        <v>926</v>
      </c>
      <c r="AR18" s="323"/>
      <c r="AS18" s="193">
        <v>15385</v>
      </c>
      <c r="AT18" s="193">
        <v>15656</v>
      </c>
      <c r="AU18" s="193">
        <v>3963</v>
      </c>
      <c r="AV18" s="193">
        <v>5469</v>
      </c>
      <c r="AW18" s="323">
        <v>6224</v>
      </c>
      <c r="AX18" s="323"/>
      <c r="AY18" s="345" t="s">
        <v>926</v>
      </c>
      <c r="AZ18" s="345" t="s">
        <v>926</v>
      </c>
      <c r="BA18" s="345" t="s">
        <v>926</v>
      </c>
      <c r="BB18" s="345" t="s">
        <v>926</v>
      </c>
      <c r="BC18" s="345" t="s">
        <v>926</v>
      </c>
      <c r="BD18" s="323"/>
      <c r="BE18" s="345">
        <v>23145</v>
      </c>
      <c r="BF18" s="345">
        <v>22441</v>
      </c>
      <c r="BG18" s="345">
        <v>6152.5288566813042</v>
      </c>
      <c r="BH18" s="345">
        <v>5903.6779215021224</v>
      </c>
      <c r="BI18" s="345">
        <v>10384.793221816573</v>
      </c>
      <c r="BJ18" s="323"/>
      <c r="BK18" s="193">
        <v>10924</v>
      </c>
      <c r="BL18" s="193">
        <v>10797</v>
      </c>
      <c r="BM18" s="193">
        <v>2421</v>
      </c>
      <c r="BN18" s="193">
        <v>3958</v>
      </c>
      <c r="BO18" s="323">
        <v>4418</v>
      </c>
      <c r="BP18" s="323"/>
      <c r="BQ18" s="423">
        <v>12221</v>
      </c>
      <c r="BR18" s="423">
        <v>11644</v>
      </c>
      <c r="BS18" s="423">
        <v>3731.5288566813042</v>
      </c>
      <c r="BT18" s="423">
        <v>1945.6779215021224</v>
      </c>
      <c r="BU18" s="423">
        <v>5966.7932218165743</v>
      </c>
    </row>
    <row r="19" spans="1:75" s="135" customFormat="1" x14ac:dyDescent="0.15">
      <c r="A19" s="1"/>
      <c r="B19" s="1" t="s">
        <v>24</v>
      </c>
      <c r="C19" s="323">
        <v>1931</v>
      </c>
      <c r="D19" s="323">
        <v>2097</v>
      </c>
      <c r="E19" s="323">
        <v>1023</v>
      </c>
      <c r="F19" s="323">
        <v>312</v>
      </c>
      <c r="G19" s="323">
        <v>762</v>
      </c>
      <c r="H19" s="323"/>
      <c r="I19" s="323">
        <v>1912</v>
      </c>
      <c r="J19" s="323">
        <v>2063</v>
      </c>
      <c r="K19" s="323">
        <v>994</v>
      </c>
      <c r="L19" s="323">
        <v>311</v>
      </c>
      <c r="M19" s="323">
        <v>758</v>
      </c>
      <c r="N19" s="323"/>
      <c r="O19" s="323">
        <v>19</v>
      </c>
      <c r="P19" s="323">
        <v>34</v>
      </c>
      <c r="Q19" s="323">
        <v>29</v>
      </c>
      <c r="R19" s="323">
        <v>1</v>
      </c>
      <c r="S19" s="323">
        <v>4</v>
      </c>
      <c r="T19" s="323"/>
      <c r="U19" s="323">
        <v>2136</v>
      </c>
      <c r="V19" s="323">
        <v>2287</v>
      </c>
      <c r="W19" s="323">
        <v>1046</v>
      </c>
      <c r="X19" s="323">
        <v>347</v>
      </c>
      <c r="Y19" s="323">
        <v>894</v>
      </c>
      <c r="Z19" s="323"/>
      <c r="AA19" s="323">
        <v>2100</v>
      </c>
      <c r="AB19" s="323">
        <v>2216</v>
      </c>
      <c r="AC19" s="323">
        <v>1003</v>
      </c>
      <c r="AD19" s="323">
        <v>346</v>
      </c>
      <c r="AE19" s="323">
        <v>867</v>
      </c>
      <c r="AF19" s="323"/>
      <c r="AG19" s="323">
        <v>36</v>
      </c>
      <c r="AH19" s="323">
        <v>71</v>
      </c>
      <c r="AI19" s="323">
        <v>43</v>
      </c>
      <c r="AJ19" s="323">
        <v>1</v>
      </c>
      <c r="AK19" s="323">
        <v>27</v>
      </c>
      <c r="AL19" s="323"/>
      <c r="AM19" s="345" t="s">
        <v>926</v>
      </c>
      <c r="AN19" s="345" t="s">
        <v>926</v>
      </c>
      <c r="AO19" s="345" t="s">
        <v>926</v>
      </c>
      <c r="AP19" s="345" t="s">
        <v>926</v>
      </c>
      <c r="AQ19" s="345" t="s">
        <v>926</v>
      </c>
      <c r="AR19" s="323"/>
      <c r="AS19" s="323">
        <v>1107</v>
      </c>
      <c r="AT19" s="323">
        <v>1262</v>
      </c>
      <c r="AU19" s="323">
        <v>433</v>
      </c>
      <c r="AV19" s="323">
        <v>193</v>
      </c>
      <c r="AW19" s="323">
        <v>636</v>
      </c>
      <c r="AX19" s="323"/>
      <c r="AY19" s="345" t="s">
        <v>926</v>
      </c>
      <c r="AZ19" s="345" t="s">
        <v>926</v>
      </c>
      <c r="BA19" s="345" t="s">
        <v>926</v>
      </c>
      <c r="BB19" s="345" t="s">
        <v>926</v>
      </c>
      <c r="BC19" s="345" t="s">
        <v>926</v>
      </c>
      <c r="BD19" s="323"/>
      <c r="BE19" s="345">
        <v>530</v>
      </c>
      <c r="BF19" s="345">
        <v>523</v>
      </c>
      <c r="BG19" s="345">
        <v>167</v>
      </c>
      <c r="BH19" s="345">
        <v>97</v>
      </c>
      <c r="BI19" s="345">
        <v>259</v>
      </c>
      <c r="BJ19" s="323"/>
      <c r="BK19" s="323">
        <v>502</v>
      </c>
      <c r="BL19" s="323">
        <v>502</v>
      </c>
      <c r="BM19" s="323">
        <v>160</v>
      </c>
      <c r="BN19" s="323">
        <v>97</v>
      </c>
      <c r="BO19" s="323">
        <v>245</v>
      </c>
      <c r="BP19" s="323"/>
      <c r="BQ19" s="423">
        <v>28</v>
      </c>
      <c r="BR19" s="423">
        <v>21</v>
      </c>
      <c r="BS19" s="423">
        <v>7</v>
      </c>
      <c r="BT19" s="423">
        <v>0</v>
      </c>
      <c r="BU19" s="423">
        <v>14</v>
      </c>
    </row>
    <row r="20" spans="1:75" ht="13.5" customHeight="1" x14ac:dyDescent="0.15">
      <c r="A20" s="188"/>
      <c r="B20" s="188"/>
      <c r="C20" s="188"/>
      <c r="D20" s="188"/>
      <c r="E20" s="188"/>
      <c r="F20" s="188"/>
      <c r="G20" s="188"/>
      <c r="H20" s="188"/>
      <c r="I20" s="188"/>
      <c r="J20" s="188"/>
      <c r="K20" s="188"/>
      <c r="L20" s="188"/>
      <c r="M20" s="188"/>
      <c r="N20" s="188"/>
      <c r="O20" s="188"/>
      <c r="P20" s="188"/>
      <c r="Q20" s="188"/>
      <c r="R20" s="188"/>
      <c r="S20" s="188"/>
      <c r="T20" s="188"/>
      <c r="U20" s="188"/>
      <c r="V20" s="188"/>
      <c r="W20" s="188"/>
      <c r="X20" s="188"/>
      <c r="Y20" s="188"/>
      <c r="Z20" s="188"/>
      <c r="AA20" s="142"/>
      <c r="AB20" s="142"/>
      <c r="AC20" s="142"/>
      <c r="AD20" s="142"/>
      <c r="AE20" s="142"/>
      <c r="AF20" s="142"/>
      <c r="AG20" s="142"/>
      <c r="AH20" s="142"/>
      <c r="AI20" s="142"/>
      <c r="AJ20" s="142"/>
      <c r="AK20" s="142"/>
      <c r="AL20" s="188"/>
      <c r="AM20" s="188"/>
      <c r="AN20" s="188"/>
      <c r="AO20" s="188"/>
      <c r="AP20" s="188"/>
      <c r="AQ20" s="188"/>
      <c r="AR20" s="188"/>
      <c r="AS20" s="142"/>
      <c r="AT20" s="142"/>
      <c r="AU20" s="142"/>
      <c r="AV20" s="142"/>
      <c r="AW20" s="142"/>
      <c r="AX20" s="142"/>
      <c r="AY20" s="142"/>
      <c r="AZ20" s="142"/>
      <c r="BA20" s="142"/>
      <c r="BB20" s="142"/>
      <c r="BC20" s="142"/>
      <c r="BD20" s="188"/>
      <c r="BE20" s="188"/>
      <c r="BF20" s="188"/>
      <c r="BG20" s="188"/>
      <c r="BH20" s="188"/>
      <c r="BI20" s="188"/>
      <c r="BJ20" s="188"/>
      <c r="BK20" s="142"/>
      <c r="BL20" s="142"/>
      <c r="BM20" s="142"/>
      <c r="BN20" s="142"/>
      <c r="BO20" s="142"/>
      <c r="BP20" s="142"/>
      <c r="BQ20" s="142"/>
      <c r="BR20" s="142"/>
      <c r="BS20" s="142"/>
      <c r="BT20" s="142"/>
      <c r="BU20" s="142"/>
    </row>
    <row r="21" spans="1:75" x14ac:dyDescent="0.15">
      <c r="A21" s="179" t="s">
        <v>21</v>
      </c>
      <c r="B21" s="179"/>
      <c r="C21" s="4"/>
      <c r="D21" s="4"/>
      <c r="E21" s="4"/>
      <c r="F21" s="4"/>
      <c r="G21" s="4"/>
      <c r="H21" s="4"/>
      <c r="I21" s="4"/>
    </row>
    <row r="22" spans="1:75" x14ac:dyDescent="0.15">
      <c r="A22" s="179"/>
      <c r="B22" s="179"/>
      <c r="C22" s="4"/>
      <c r="D22" s="4"/>
      <c r="E22" s="4"/>
      <c r="F22" s="4"/>
      <c r="G22" s="4"/>
      <c r="H22" s="4"/>
      <c r="I22" s="4"/>
    </row>
    <row r="23" spans="1:75" x14ac:dyDescent="0.15">
      <c r="A23" s="179" t="s">
        <v>0</v>
      </c>
      <c r="B23" s="179"/>
      <c r="C23" s="4"/>
      <c r="D23" s="4"/>
      <c r="E23" s="4"/>
      <c r="F23" s="4"/>
      <c r="G23" s="4"/>
      <c r="H23" s="4"/>
      <c r="I23" s="4"/>
    </row>
    <row r="24" spans="1:75" ht="15" x14ac:dyDescent="0.15">
      <c r="A24" s="4" t="s">
        <v>856</v>
      </c>
      <c r="B24" s="107"/>
      <c r="C24" s="4"/>
      <c r="D24" s="4"/>
      <c r="E24" s="4"/>
      <c r="F24" s="4"/>
      <c r="G24" s="4"/>
      <c r="H24" s="4"/>
      <c r="I24" s="4"/>
      <c r="J24" s="4"/>
      <c r="K24" s="4"/>
      <c r="L24" s="4"/>
      <c r="M24" s="4"/>
      <c r="N24" s="4"/>
      <c r="O24" s="4"/>
      <c r="P24" s="4"/>
      <c r="Q24" s="4"/>
      <c r="R24" s="4"/>
      <c r="S24" s="4"/>
    </row>
    <row r="25" spans="1:75" ht="15" x14ac:dyDescent="0.15">
      <c r="A25" s="4" t="s">
        <v>870</v>
      </c>
      <c r="C25" s="4"/>
      <c r="D25" s="4"/>
      <c r="E25" s="4"/>
      <c r="F25" s="4"/>
      <c r="G25" s="4"/>
      <c r="H25" s="4"/>
      <c r="I25" s="4"/>
      <c r="BQ25" s="282"/>
      <c r="BR25" s="282"/>
      <c r="BS25" s="282"/>
      <c r="BT25" s="282"/>
      <c r="BU25" s="282"/>
      <c r="BV25" s="282"/>
      <c r="BW25" s="282"/>
    </row>
    <row r="26" spans="1:75" ht="15" x14ac:dyDescent="0.15">
      <c r="A26" s="4" t="s">
        <v>1089</v>
      </c>
      <c r="C26" s="4"/>
      <c r="D26" s="4"/>
      <c r="E26" s="4"/>
      <c r="F26" s="4"/>
      <c r="G26" s="4"/>
      <c r="H26" s="4"/>
      <c r="I26" s="4"/>
      <c r="BQ26" s="282"/>
      <c r="BR26" s="282"/>
      <c r="BS26" s="282"/>
      <c r="BT26" s="282"/>
      <c r="BU26" s="282"/>
      <c r="BV26" s="282"/>
      <c r="BW26" s="282"/>
    </row>
    <row r="27" spans="1:75" ht="15" x14ac:dyDescent="0.15">
      <c r="A27" s="4" t="s">
        <v>1176</v>
      </c>
      <c r="C27" s="4"/>
      <c r="D27" s="4"/>
      <c r="E27" s="4"/>
      <c r="F27" s="4"/>
      <c r="G27" s="4"/>
      <c r="H27" s="4"/>
      <c r="I27" s="4"/>
      <c r="BQ27" s="282"/>
      <c r="BR27" s="282"/>
      <c r="BS27" s="282"/>
      <c r="BT27" s="282"/>
      <c r="BU27" s="282"/>
      <c r="BV27" s="282"/>
      <c r="BW27" s="282"/>
    </row>
    <row r="28" spans="1:75" x14ac:dyDescent="0.15">
      <c r="B28" s="4"/>
      <c r="C28" s="4"/>
      <c r="D28" s="4"/>
      <c r="E28" s="4"/>
      <c r="F28" s="4"/>
      <c r="G28" s="4"/>
      <c r="BQ28" s="282"/>
      <c r="BR28" s="282"/>
      <c r="BS28" s="282"/>
      <c r="BT28" s="282"/>
      <c r="BU28" s="282"/>
      <c r="BV28" s="282"/>
      <c r="BW28" s="282"/>
    </row>
    <row r="29" spans="1:75" x14ac:dyDescent="0.15">
      <c r="A29" s="107" t="s">
        <v>1148</v>
      </c>
      <c r="B29" s="4"/>
      <c r="C29" s="4"/>
      <c r="D29" s="4"/>
      <c r="E29" s="4"/>
      <c r="F29" s="4"/>
      <c r="G29" s="4"/>
      <c r="BQ29" s="282"/>
      <c r="BR29" s="282"/>
      <c r="BS29" s="282"/>
      <c r="BT29" s="282"/>
      <c r="BU29" s="282"/>
      <c r="BV29" s="282"/>
      <c r="BW29" s="282"/>
    </row>
    <row r="30" spans="1:75" x14ac:dyDescent="0.15">
      <c r="A30" s="107"/>
      <c r="C30" s="4"/>
      <c r="D30" s="4"/>
      <c r="E30" s="4"/>
      <c r="F30" s="4"/>
      <c r="G30" s="4"/>
      <c r="BQ30" s="282"/>
      <c r="BR30" s="282"/>
      <c r="BS30" s="282"/>
      <c r="BT30" s="282"/>
      <c r="BU30" s="282"/>
      <c r="BV30" s="282"/>
      <c r="BW30" s="282"/>
    </row>
    <row r="31" spans="1:75" x14ac:dyDescent="0.15">
      <c r="A31" s="4" t="s">
        <v>16</v>
      </c>
      <c r="C31" s="4"/>
      <c r="D31" s="4"/>
      <c r="E31" s="4"/>
      <c r="F31" s="4"/>
      <c r="G31" s="4"/>
      <c r="BQ31" s="282"/>
      <c r="BR31" s="282"/>
      <c r="BS31" s="282"/>
      <c r="BT31" s="282"/>
      <c r="BU31" s="282"/>
      <c r="BV31" s="282"/>
      <c r="BW31" s="282"/>
    </row>
    <row r="32" spans="1:75" x14ac:dyDescent="0.15">
      <c r="A32" s="4"/>
      <c r="C32" s="4"/>
      <c r="D32" s="4"/>
      <c r="E32" s="4"/>
      <c r="F32" s="4"/>
      <c r="G32" s="4"/>
      <c r="BQ32" s="282"/>
      <c r="BR32" s="282"/>
      <c r="BS32" s="282"/>
      <c r="BT32" s="282"/>
      <c r="BU32" s="282"/>
      <c r="BV32" s="282"/>
      <c r="BW32" s="282"/>
    </row>
    <row r="33" spans="1:75" x14ac:dyDescent="0.15">
      <c r="A33" s="4" t="s">
        <v>19</v>
      </c>
      <c r="C33" s="4"/>
      <c r="D33" s="4"/>
      <c r="E33" s="4"/>
      <c r="F33" s="4"/>
      <c r="G33" s="4"/>
      <c r="BQ33" s="282"/>
      <c r="BR33" s="282"/>
      <c r="BS33" s="282"/>
      <c r="BT33" s="282"/>
      <c r="BU33" s="282"/>
      <c r="BV33" s="282"/>
      <c r="BW33" s="282"/>
    </row>
    <row r="34" spans="1:75" x14ac:dyDescent="0.15">
      <c r="A34" s="179"/>
      <c r="C34" s="4"/>
      <c r="D34" s="4"/>
      <c r="E34" s="4"/>
      <c r="F34" s="4"/>
      <c r="G34" s="4"/>
      <c r="BQ34" s="282"/>
      <c r="BR34" s="282"/>
      <c r="BS34" s="282"/>
      <c r="BT34" s="282"/>
      <c r="BU34" s="282"/>
      <c r="BV34" s="282"/>
      <c r="BW34" s="282"/>
    </row>
    <row r="35" spans="1:75" x14ac:dyDescent="0.15">
      <c r="A35" s="115" t="s">
        <v>994</v>
      </c>
      <c r="C35" s="4"/>
      <c r="D35" s="4"/>
      <c r="E35" s="4"/>
      <c r="F35" s="4"/>
      <c r="G35" s="4"/>
      <c r="BQ35" s="282"/>
      <c r="BR35" s="282"/>
      <c r="BS35" s="282"/>
      <c r="BT35" s="282"/>
      <c r="BU35" s="282"/>
      <c r="BV35" s="282"/>
      <c r="BW35" s="282"/>
    </row>
    <row r="36" spans="1:75" x14ac:dyDescent="0.15">
      <c r="C36" s="4"/>
      <c r="D36" s="4"/>
      <c r="E36" s="4"/>
      <c r="F36" s="4"/>
      <c r="G36" s="4"/>
      <c r="BQ36" s="282"/>
      <c r="BR36" s="282"/>
      <c r="BS36" s="282"/>
      <c r="BT36" s="282"/>
      <c r="BU36" s="282"/>
      <c r="BV36" s="282"/>
      <c r="BW36" s="282"/>
    </row>
  </sheetData>
  <hyperlinks>
    <hyperlink ref="A1" location="Contents!A1" display="Return to Contents" xr:uid="{61313595-7A2F-4A16-8322-72F552E381AD}"/>
  </hyperlinks>
  <pageMargins left="0.70866141732283472" right="0.70866141732283472" top="0.74803149606299213" bottom="0.74803149606299213" header="0.31496062992125984" footer="0.31496062992125984"/>
  <pageSetup paperSize="9" scale="3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sheetPr>
  <dimension ref="A1:A18"/>
  <sheetViews>
    <sheetView showGridLines="0" zoomScale="80" zoomScaleNormal="80" workbookViewId="0">
      <selection activeCell="A3" sqref="A3"/>
    </sheetView>
  </sheetViews>
  <sheetFormatPr baseColWidth="10" defaultColWidth="8.5" defaultRowHeight="16" x14ac:dyDescent="0.2"/>
  <cols>
    <col min="1" max="1" width="9" style="349" customWidth="1"/>
    <col min="2" max="16384" width="8.5" style="349"/>
  </cols>
  <sheetData>
    <row r="1" spans="1:1" x14ac:dyDescent="0.2">
      <c r="A1" s="446" t="s">
        <v>4</v>
      </c>
    </row>
    <row r="2" spans="1:1" x14ac:dyDescent="0.2">
      <c r="A2" s="446"/>
    </row>
    <row r="3" spans="1:1" ht="20.5" customHeight="1" x14ac:dyDescent="0.2">
      <c r="A3" s="348" t="s">
        <v>872</v>
      </c>
    </row>
    <row r="6" spans="1:1" x14ac:dyDescent="0.2">
      <c r="A6" s="349" t="s">
        <v>877</v>
      </c>
    </row>
    <row r="8" spans="1:1" x14ac:dyDescent="0.2">
      <c r="A8" s="349" t="s">
        <v>878</v>
      </c>
    </row>
    <row r="9" spans="1:1" x14ac:dyDescent="0.2">
      <c r="A9" s="349" t="s">
        <v>876</v>
      </c>
    </row>
    <row r="11" spans="1:1" x14ac:dyDescent="0.2">
      <c r="A11" s="349" t="s">
        <v>885</v>
      </c>
    </row>
    <row r="12" spans="1:1" x14ac:dyDescent="0.2">
      <c r="A12" s="349" t="s">
        <v>886</v>
      </c>
    </row>
    <row r="14" spans="1:1" x14ac:dyDescent="0.2">
      <c r="A14" s="349" t="s">
        <v>879</v>
      </c>
    </row>
    <row r="15" spans="1:1" x14ac:dyDescent="0.2">
      <c r="A15" s="350" t="s">
        <v>995</v>
      </c>
    </row>
    <row r="17" spans="1:1" x14ac:dyDescent="0.2">
      <c r="A17" s="349" t="s">
        <v>1105</v>
      </c>
    </row>
    <row r="18" spans="1:1" x14ac:dyDescent="0.2">
      <c r="A18" s="350" t="s">
        <v>1104</v>
      </c>
    </row>
  </sheetData>
  <hyperlinks>
    <hyperlink ref="A15" r:id="rId1" xr:uid="{1D03374D-F5FB-4F62-A541-22D618C5AF12}"/>
    <hyperlink ref="A18" r:id="rId2" xr:uid="{806EB694-9910-42B2-817F-61F0F911C459}"/>
    <hyperlink ref="A1" location="Contents!A1" display="Return to Contents" xr:uid="{3553632A-F594-4981-88FB-BAABB57DD211}"/>
  </hyperlinks>
  <pageMargins left="0.7" right="0.7" top="0.75" bottom="0.75" header="0.3" footer="0.3"/>
  <pageSetup paperSize="9" scale="65" fitToWidth="0" fitToHeight="0"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21"/>
  <sheetViews>
    <sheetView workbookViewId="0">
      <selection activeCell="A3" sqref="A3"/>
    </sheetView>
  </sheetViews>
  <sheetFormatPr baseColWidth="10" defaultColWidth="9" defaultRowHeight="14" x14ac:dyDescent="0.15"/>
  <cols>
    <col min="1" max="1" width="11.83203125" customWidth="1"/>
    <col min="2" max="2" width="16.6640625" customWidth="1"/>
    <col min="3" max="8" width="11.33203125" customWidth="1"/>
  </cols>
  <sheetData>
    <row r="1" spans="1:11" ht="11.25" customHeight="1" x14ac:dyDescent="0.15">
      <c r="A1" s="278" t="s">
        <v>4</v>
      </c>
    </row>
    <row r="2" spans="1:11" ht="11.25" customHeight="1" x14ac:dyDescent="0.15"/>
    <row r="3" spans="1:11" ht="11.25" customHeight="1" x14ac:dyDescent="0.15">
      <c r="A3" s="118" t="s">
        <v>1011</v>
      </c>
      <c r="B3" s="116"/>
      <c r="C3" s="116"/>
      <c r="D3" s="116"/>
      <c r="E3" s="116"/>
    </row>
    <row r="4" spans="1:11" ht="11.25" customHeight="1" x14ac:dyDescent="0.15">
      <c r="A4" s="118" t="s">
        <v>882</v>
      </c>
      <c r="B4" s="116"/>
      <c r="C4" s="116"/>
      <c r="D4" s="116"/>
      <c r="E4" s="116"/>
    </row>
    <row r="5" spans="1:11" ht="11.25" customHeight="1" x14ac:dyDescent="0.15">
      <c r="A5" s="195"/>
      <c r="B5" s="196"/>
      <c r="C5" s="196"/>
      <c r="D5" s="196"/>
      <c r="E5" s="119"/>
      <c r="F5" s="119"/>
      <c r="G5" s="119"/>
      <c r="H5" s="119" t="s">
        <v>28</v>
      </c>
    </row>
    <row r="6" spans="1:11" ht="14.25" customHeight="1" x14ac:dyDescent="0.15">
      <c r="A6" s="197"/>
      <c r="B6" s="197"/>
      <c r="C6" s="198" t="s">
        <v>22</v>
      </c>
      <c r="D6" s="198" t="s">
        <v>787</v>
      </c>
      <c r="E6" s="198" t="s">
        <v>887</v>
      </c>
      <c r="F6" s="198" t="s">
        <v>940</v>
      </c>
      <c r="G6" s="198" t="s">
        <v>996</v>
      </c>
      <c r="H6" s="198" t="s">
        <v>997</v>
      </c>
    </row>
    <row r="7" spans="1:11" ht="11.25" customHeight="1" x14ac:dyDescent="0.15">
      <c r="A7" s="116"/>
      <c r="B7" s="116"/>
      <c r="C7" s="116"/>
      <c r="D7" s="116"/>
      <c r="E7" s="116"/>
      <c r="F7" s="116"/>
      <c r="G7" s="116"/>
      <c r="H7" s="116"/>
    </row>
    <row r="8" spans="1:11" ht="11.25" customHeight="1" x14ac:dyDescent="0.15">
      <c r="A8" s="118" t="s">
        <v>789</v>
      </c>
      <c r="B8" s="118"/>
      <c r="C8" s="199">
        <v>116180</v>
      </c>
      <c r="D8" s="199">
        <v>117836</v>
      </c>
      <c r="E8" s="199">
        <v>113989</v>
      </c>
      <c r="F8" s="199">
        <v>116247</v>
      </c>
      <c r="G8" s="199">
        <v>113241</v>
      </c>
      <c r="H8" s="199">
        <v>83899</v>
      </c>
    </row>
    <row r="9" spans="1:11" ht="11.25" customHeight="1" x14ac:dyDescent="0.15">
      <c r="A9" s="118"/>
      <c r="B9" s="118"/>
      <c r="C9" s="200"/>
      <c r="D9" s="200"/>
      <c r="E9" s="200"/>
      <c r="F9" s="200"/>
      <c r="G9" s="200"/>
      <c r="H9" s="200"/>
    </row>
    <row r="10" spans="1:11" ht="11.25" customHeight="1" x14ac:dyDescent="0.15">
      <c r="A10" s="116" t="s">
        <v>770</v>
      </c>
      <c r="B10" s="116"/>
      <c r="C10" s="200">
        <v>103442</v>
      </c>
      <c r="D10" s="200">
        <v>112012</v>
      </c>
      <c r="E10" s="200">
        <v>106687</v>
      </c>
      <c r="F10" s="200">
        <v>110700</v>
      </c>
      <c r="G10" s="200">
        <v>110060</v>
      </c>
      <c r="H10" s="200">
        <v>80206</v>
      </c>
    </row>
    <row r="11" spans="1:11" ht="11.25" customHeight="1" x14ac:dyDescent="0.15">
      <c r="A11" s="116"/>
      <c r="B11" s="116" t="s">
        <v>771</v>
      </c>
      <c r="C11" s="200">
        <v>39817</v>
      </c>
      <c r="D11" s="200">
        <v>40081</v>
      </c>
      <c r="E11" s="200">
        <v>35967</v>
      </c>
      <c r="F11" s="200">
        <v>36353</v>
      </c>
      <c r="G11" s="200">
        <v>34133</v>
      </c>
      <c r="H11" s="200">
        <v>21502</v>
      </c>
      <c r="I11" s="203"/>
      <c r="J11" s="405"/>
      <c r="K11" s="405"/>
    </row>
    <row r="12" spans="1:11" ht="11.25" customHeight="1" x14ac:dyDescent="0.15">
      <c r="A12" s="116"/>
      <c r="B12" s="116" t="s">
        <v>772</v>
      </c>
      <c r="C12" s="200">
        <v>27323</v>
      </c>
      <c r="D12" s="200">
        <v>32342</v>
      </c>
      <c r="E12" s="200">
        <v>32441</v>
      </c>
      <c r="F12" s="200">
        <v>34203</v>
      </c>
      <c r="G12" s="200">
        <v>36240</v>
      </c>
      <c r="H12" s="200">
        <v>28722</v>
      </c>
    </row>
    <row r="13" spans="1:11" ht="11.25" customHeight="1" x14ac:dyDescent="0.15">
      <c r="A13" s="116"/>
      <c r="B13" s="116" t="s">
        <v>773</v>
      </c>
      <c r="C13" s="200">
        <v>36302</v>
      </c>
      <c r="D13" s="200">
        <v>39589</v>
      </c>
      <c r="E13" s="200">
        <v>38279</v>
      </c>
      <c r="F13" s="200">
        <v>40144</v>
      </c>
      <c r="G13" s="200">
        <v>39687</v>
      </c>
      <c r="H13" s="200">
        <v>29982</v>
      </c>
    </row>
    <row r="14" spans="1:11" ht="11.25" customHeight="1" x14ac:dyDescent="0.15">
      <c r="A14" s="201"/>
      <c r="B14" s="201"/>
      <c r="C14" s="201"/>
      <c r="D14" s="201"/>
      <c r="E14" s="201"/>
      <c r="F14" s="201"/>
      <c r="G14" s="201"/>
      <c r="H14" s="201"/>
    </row>
    <row r="15" spans="1:11" ht="11.25" customHeight="1" x14ac:dyDescent="0.15">
      <c r="A15" s="116"/>
      <c r="B15" s="116"/>
      <c r="C15" s="116"/>
      <c r="D15" s="116"/>
      <c r="E15" s="116"/>
      <c r="F15" s="116"/>
      <c r="G15" s="116"/>
      <c r="H15" s="116"/>
    </row>
    <row r="16" spans="1:11" ht="11.25" customHeight="1" x14ac:dyDescent="0.15">
      <c r="A16" s="116"/>
      <c r="B16" s="116"/>
      <c r="C16" s="116"/>
      <c r="D16" s="116"/>
      <c r="E16" s="116"/>
      <c r="F16" s="116"/>
      <c r="G16" s="116"/>
      <c r="H16" s="116"/>
    </row>
    <row r="17" spans="1:9" ht="11.25" customHeight="1" x14ac:dyDescent="0.15">
      <c r="A17" s="202" t="s">
        <v>770</v>
      </c>
      <c r="B17" s="116"/>
      <c r="C17" s="117">
        <v>1</v>
      </c>
      <c r="D17" s="117">
        <v>1</v>
      </c>
      <c r="E17" s="117">
        <v>1</v>
      </c>
      <c r="F17" s="117">
        <v>1</v>
      </c>
      <c r="G17" s="117">
        <v>1</v>
      </c>
      <c r="H17" s="117">
        <v>1</v>
      </c>
    </row>
    <row r="18" spans="1:9" ht="11.25" customHeight="1" x14ac:dyDescent="0.15">
      <c r="A18" s="116"/>
      <c r="B18" s="202" t="s">
        <v>771</v>
      </c>
      <c r="C18" s="117">
        <v>0.38492101854179156</v>
      </c>
      <c r="D18" s="117">
        <v>0.3578277327429204</v>
      </c>
      <c r="E18" s="117">
        <v>0.3371263602875702</v>
      </c>
      <c r="F18" s="117">
        <v>0.32839205058717252</v>
      </c>
      <c r="G18" s="117">
        <v>0.31013083772487732</v>
      </c>
      <c r="H18" s="117">
        <v>0.26808468194399421</v>
      </c>
      <c r="I18" s="203"/>
    </row>
    <row r="19" spans="1:9" ht="11.25" customHeight="1" x14ac:dyDescent="0.15">
      <c r="A19" s="116"/>
      <c r="B19" s="202" t="s">
        <v>772</v>
      </c>
      <c r="C19" s="117">
        <v>0.26413835772703542</v>
      </c>
      <c r="D19" s="117">
        <v>0.28873692104417381</v>
      </c>
      <c r="E19" s="117">
        <v>0.30407641043426098</v>
      </c>
      <c r="F19" s="117">
        <v>0.30897018970189705</v>
      </c>
      <c r="G19" s="117">
        <v>0.32927494094130472</v>
      </c>
      <c r="H19" s="117">
        <v>0.35810288507094235</v>
      </c>
      <c r="I19" s="203"/>
    </row>
    <row r="20" spans="1:9" ht="11.25" customHeight="1" x14ac:dyDescent="0.15">
      <c r="A20" s="116"/>
      <c r="B20" s="202" t="s">
        <v>773</v>
      </c>
      <c r="C20" s="117">
        <v>0.35094062373117302</v>
      </c>
      <c r="D20" s="117">
        <v>0.35343534621290579</v>
      </c>
      <c r="E20" s="117">
        <v>0.35879722927816887</v>
      </c>
      <c r="F20" s="117">
        <v>0.36263775971093043</v>
      </c>
      <c r="G20" s="117">
        <v>0.36059422133381791</v>
      </c>
      <c r="H20" s="117">
        <v>0.37381243298506345</v>
      </c>
      <c r="I20" s="203"/>
    </row>
    <row r="21" spans="1:9" ht="11.25" customHeight="1" x14ac:dyDescent="0.15">
      <c r="A21" s="116"/>
      <c r="B21" s="196"/>
      <c r="C21" s="196"/>
      <c r="D21" s="196"/>
      <c r="E21" s="196"/>
      <c r="F21" s="196"/>
      <c r="G21" s="196"/>
      <c r="H21" s="196"/>
    </row>
    <row r="22" spans="1:9" ht="11.25" customHeight="1" x14ac:dyDescent="0.15">
      <c r="A22" s="204" t="s">
        <v>25</v>
      </c>
      <c r="B22" s="116"/>
      <c r="C22" s="116"/>
      <c r="D22" s="116"/>
      <c r="E22" s="116"/>
      <c r="F22" s="116"/>
      <c r="G22" s="116"/>
      <c r="H22" s="116"/>
    </row>
    <row r="23" spans="1:9" ht="11.25" customHeight="1" x14ac:dyDescent="0.15">
      <c r="A23" s="87"/>
      <c r="B23" s="116"/>
      <c r="C23" s="116"/>
      <c r="D23" s="116"/>
      <c r="E23" s="116"/>
      <c r="F23" s="116"/>
    </row>
    <row r="24" spans="1:9" ht="11.25" customHeight="1" x14ac:dyDescent="0.15">
      <c r="A24" s="87" t="s">
        <v>0</v>
      </c>
      <c r="B24" s="116"/>
      <c r="C24" s="116"/>
      <c r="D24" s="116"/>
      <c r="E24" s="116"/>
    </row>
    <row r="25" spans="1:9" ht="11.25" customHeight="1" x14ac:dyDescent="0.15">
      <c r="A25" s="120" t="s">
        <v>859</v>
      </c>
      <c r="B25" s="116"/>
      <c r="C25" s="116"/>
      <c r="D25" s="116"/>
      <c r="E25" s="116"/>
    </row>
    <row r="26" spans="1:9" ht="11.25" customHeight="1" x14ac:dyDescent="0.15">
      <c r="A26" s="120" t="s">
        <v>784</v>
      </c>
      <c r="B26" s="116"/>
      <c r="C26" s="116"/>
      <c r="D26" s="116"/>
      <c r="E26" s="116"/>
    </row>
    <row r="27" spans="1:9" ht="11.25" customHeight="1" x14ac:dyDescent="0.15">
      <c r="A27" s="120"/>
      <c r="B27" s="116"/>
      <c r="C27" s="116"/>
      <c r="D27" s="116"/>
      <c r="E27" s="116"/>
    </row>
    <row r="28" spans="1:9" ht="11.25" customHeight="1" x14ac:dyDescent="0.15">
      <c r="A28" s="120" t="s">
        <v>19</v>
      </c>
      <c r="B28" s="116"/>
      <c r="C28" s="116"/>
      <c r="D28" s="116"/>
      <c r="E28" s="116"/>
    </row>
    <row r="29" spans="1:9" ht="11.25" customHeight="1" x14ac:dyDescent="0.15">
      <c r="A29" s="205"/>
    </row>
    <row r="30" spans="1:9" ht="11.25" customHeight="1" x14ac:dyDescent="0.15">
      <c r="A30" s="154" t="s">
        <v>994</v>
      </c>
    </row>
    <row r="31" spans="1:9" ht="11.25" customHeight="1" x14ac:dyDescent="0.15"/>
    <row r="32" spans="1:9" ht="11.25" customHeight="1" x14ac:dyDescent="0.15"/>
    <row r="33" ht="11.25" customHeight="1" x14ac:dyDescent="0.15"/>
    <row r="34" ht="11.25" customHeight="1" x14ac:dyDescent="0.15"/>
    <row r="35" ht="11.25" customHeight="1" x14ac:dyDescent="0.15"/>
    <row r="36" ht="11.25" customHeight="1" x14ac:dyDescent="0.15"/>
    <row r="37" ht="11.25" customHeight="1" x14ac:dyDescent="0.15"/>
    <row r="38" ht="11.25" customHeight="1" x14ac:dyDescent="0.15"/>
    <row r="39" ht="11.25" customHeight="1" x14ac:dyDescent="0.15"/>
    <row r="40" ht="11.25" customHeight="1" x14ac:dyDescent="0.15"/>
    <row r="41" ht="11.25" customHeight="1" x14ac:dyDescent="0.15"/>
    <row r="42" ht="11.25" customHeight="1" x14ac:dyDescent="0.15"/>
    <row r="43" ht="11.25" customHeight="1" x14ac:dyDescent="0.15"/>
    <row r="44" ht="11.25" customHeight="1" x14ac:dyDescent="0.15"/>
    <row r="45" ht="11.25" customHeight="1" x14ac:dyDescent="0.15"/>
    <row r="46" ht="11.25" customHeight="1" x14ac:dyDescent="0.15"/>
    <row r="47" ht="11.25" customHeight="1" x14ac:dyDescent="0.15"/>
    <row r="48" ht="11.25" customHeight="1" x14ac:dyDescent="0.15"/>
    <row r="49" ht="11.25" customHeight="1" x14ac:dyDescent="0.15"/>
    <row r="50" ht="11.25" customHeight="1" x14ac:dyDescent="0.15"/>
    <row r="51" ht="11.25" customHeight="1" x14ac:dyDescent="0.15"/>
    <row r="52" ht="11.25" customHeight="1" x14ac:dyDescent="0.15"/>
    <row r="53" ht="11.25" customHeight="1" x14ac:dyDescent="0.15"/>
    <row r="54" ht="11.25" customHeight="1" x14ac:dyDescent="0.15"/>
    <row r="55" ht="11.25" customHeight="1" x14ac:dyDescent="0.15"/>
    <row r="56" ht="11.25" customHeight="1" x14ac:dyDescent="0.15"/>
    <row r="57" ht="11.25" customHeight="1" x14ac:dyDescent="0.15"/>
    <row r="58" ht="11.25" customHeight="1" x14ac:dyDescent="0.15"/>
    <row r="59" ht="11.25" customHeight="1" x14ac:dyDescent="0.15"/>
    <row r="60" ht="11.25" customHeight="1" x14ac:dyDescent="0.15"/>
    <row r="61" ht="11.25" customHeight="1" x14ac:dyDescent="0.15"/>
    <row r="62" ht="11.25" customHeight="1" x14ac:dyDescent="0.15"/>
    <row r="63" ht="11.25" customHeight="1" x14ac:dyDescent="0.15"/>
    <row r="64" ht="11.25" customHeight="1" x14ac:dyDescent="0.15"/>
    <row r="65" ht="11.25" customHeight="1" x14ac:dyDescent="0.15"/>
    <row r="66" ht="11.25" customHeight="1" x14ac:dyDescent="0.15"/>
    <row r="67" ht="11.25" customHeight="1" x14ac:dyDescent="0.15"/>
    <row r="68" ht="11.25" customHeight="1" x14ac:dyDescent="0.15"/>
    <row r="69" ht="11.25" customHeight="1" x14ac:dyDescent="0.15"/>
    <row r="70" ht="11.25" customHeight="1" x14ac:dyDescent="0.15"/>
    <row r="71" ht="11.25" customHeight="1" x14ac:dyDescent="0.15"/>
    <row r="72" ht="11.25" customHeight="1" x14ac:dyDescent="0.15"/>
    <row r="73" ht="11.25" customHeight="1" x14ac:dyDescent="0.15"/>
    <row r="74" ht="11.25" customHeight="1" x14ac:dyDescent="0.15"/>
    <row r="75" ht="11.25" customHeight="1" x14ac:dyDescent="0.15"/>
    <row r="76" ht="11.25" customHeight="1" x14ac:dyDescent="0.15"/>
    <row r="77" ht="11.25" customHeight="1" x14ac:dyDescent="0.15"/>
    <row r="78" ht="11.25" customHeight="1" x14ac:dyDescent="0.15"/>
    <row r="79" ht="11.25" customHeight="1" x14ac:dyDescent="0.15"/>
    <row r="80" ht="11.25" customHeight="1" x14ac:dyDescent="0.15"/>
    <row r="81" ht="11.25" customHeight="1" x14ac:dyDescent="0.15"/>
    <row r="82" ht="11.25" customHeight="1" x14ac:dyDescent="0.15"/>
    <row r="83" ht="11.25" customHeight="1" x14ac:dyDescent="0.15"/>
    <row r="84" ht="11.25" customHeight="1" x14ac:dyDescent="0.15"/>
    <row r="85" ht="11.25" customHeight="1" x14ac:dyDescent="0.15"/>
    <row r="86" ht="11.25" customHeight="1" x14ac:dyDescent="0.15"/>
    <row r="87" ht="11.25" customHeight="1" x14ac:dyDescent="0.15"/>
    <row r="88" ht="11.25" customHeight="1" x14ac:dyDescent="0.15"/>
    <row r="89" ht="11.25" customHeight="1" x14ac:dyDescent="0.15"/>
    <row r="90" ht="11.25" customHeight="1" x14ac:dyDescent="0.15"/>
    <row r="91" ht="11.25" customHeight="1" x14ac:dyDescent="0.15"/>
    <row r="92" ht="11.25" customHeight="1" x14ac:dyDescent="0.15"/>
    <row r="93" ht="11.25" customHeight="1" x14ac:dyDescent="0.15"/>
    <row r="94" ht="11.25" customHeight="1" x14ac:dyDescent="0.15"/>
    <row r="95" ht="11.25" customHeight="1" x14ac:dyDescent="0.15"/>
    <row r="96" ht="11.25" customHeight="1" x14ac:dyDescent="0.15"/>
    <row r="97" ht="11.25" customHeight="1" x14ac:dyDescent="0.15"/>
    <row r="98" ht="11.25" customHeight="1" x14ac:dyDescent="0.15"/>
    <row r="99" ht="11.25" customHeight="1" x14ac:dyDescent="0.15"/>
    <row r="100" ht="11.25" customHeight="1" x14ac:dyDescent="0.15"/>
    <row r="101" ht="11.25" customHeight="1" x14ac:dyDescent="0.15"/>
    <row r="102" ht="11.25" customHeight="1" x14ac:dyDescent="0.15"/>
    <row r="103" ht="11.25" customHeight="1" x14ac:dyDescent="0.15"/>
    <row r="104" ht="11.25" customHeight="1" x14ac:dyDescent="0.15"/>
    <row r="105" ht="11.25" customHeight="1" x14ac:dyDescent="0.15"/>
    <row r="106" ht="11.25" customHeight="1" x14ac:dyDescent="0.15"/>
    <row r="107" ht="11.25" customHeight="1" x14ac:dyDescent="0.15"/>
    <row r="108" ht="11.25" customHeight="1" x14ac:dyDescent="0.15"/>
    <row r="109" ht="11.25" customHeight="1" x14ac:dyDescent="0.15"/>
    <row r="110" ht="11.25" customHeight="1" x14ac:dyDescent="0.15"/>
    <row r="111" ht="11.25" customHeight="1" x14ac:dyDescent="0.15"/>
    <row r="112" ht="11.25" customHeight="1" x14ac:dyDescent="0.15"/>
    <row r="113" ht="11.25" customHeight="1" x14ac:dyDescent="0.15"/>
    <row r="114" ht="11.25" customHeight="1" x14ac:dyDescent="0.15"/>
    <row r="115" ht="11.25" customHeight="1" x14ac:dyDescent="0.15"/>
    <row r="116" ht="11.25" customHeight="1" x14ac:dyDescent="0.15"/>
    <row r="117" ht="11.25" customHeight="1" x14ac:dyDescent="0.15"/>
    <row r="118" ht="11.25" customHeight="1" x14ac:dyDescent="0.15"/>
    <row r="119" ht="11.25" customHeight="1" x14ac:dyDescent="0.15"/>
    <row r="120" ht="11.25" customHeight="1" x14ac:dyDescent="0.15"/>
    <row r="121" ht="11.25" customHeight="1" x14ac:dyDescent="0.15"/>
    <row r="122" ht="11.25" customHeight="1" x14ac:dyDescent="0.15"/>
    <row r="123" ht="11.25" customHeight="1" x14ac:dyDescent="0.15"/>
    <row r="124" ht="11.25" customHeight="1" x14ac:dyDescent="0.15"/>
    <row r="125" ht="11.25" customHeight="1" x14ac:dyDescent="0.15"/>
    <row r="126" ht="11.25" customHeight="1" x14ac:dyDescent="0.15"/>
    <row r="127" ht="11.25" customHeight="1" x14ac:dyDescent="0.15"/>
    <row r="128" ht="11.25" customHeight="1" x14ac:dyDescent="0.15"/>
    <row r="129" ht="11.25" customHeight="1" x14ac:dyDescent="0.15"/>
    <row r="130" ht="11.25" customHeight="1" x14ac:dyDescent="0.15"/>
    <row r="131" ht="11.25" customHeight="1" x14ac:dyDescent="0.15"/>
    <row r="132" ht="11.25" customHeight="1" x14ac:dyDescent="0.15"/>
    <row r="133" ht="11.25" customHeight="1" x14ac:dyDescent="0.15"/>
    <row r="134" ht="11.25" customHeight="1" x14ac:dyDescent="0.15"/>
    <row r="135" ht="11.25" customHeight="1" x14ac:dyDescent="0.15"/>
    <row r="136" ht="11.25" customHeight="1" x14ac:dyDescent="0.15"/>
    <row r="137" ht="11.25" customHeight="1" x14ac:dyDescent="0.15"/>
    <row r="138" ht="11.25" customHeight="1" x14ac:dyDescent="0.15"/>
    <row r="139" ht="11.25" customHeight="1" x14ac:dyDescent="0.15"/>
    <row r="140" ht="11.25" customHeight="1" x14ac:dyDescent="0.15"/>
    <row r="141" ht="11.25" customHeight="1" x14ac:dyDescent="0.15"/>
    <row r="142" ht="11.25" customHeight="1" x14ac:dyDescent="0.15"/>
    <row r="143" ht="11.25" customHeight="1" x14ac:dyDescent="0.15"/>
    <row r="144" ht="11.25" customHeight="1" x14ac:dyDescent="0.15"/>
    <row r="145" ht="11.25" customHeight="1" x14ac:dyDescent="0.15"/>
    <row r="146" ht="11.25" customHeight="1" x14ac:dyDescent="0.15"/>
    <row r="147" ht="11.25" customHeight="1" x14ac:dyDescent="0.15"/>
    <row r="148" ht="11.25" customHeight="1" x14ac:dyDescent="0.15"/>
    <row r="149" ht="11.25" customHeight="1" x14ac:dyDescent="0.15"/>
    <row r="150" ht="11.25" customHeight="1" x14ac:dyDescent="0.15"/>
    <row r="151" ht="11.25" customHeight="1" x14ac:dyDescent="0.15"/>
    <row r="152" ht="11.25" customHeight="1" x14ac:dyDescent="0.15"/>
    <row r="153" ht="11.25" customHeight="1" x14ac:dyDescent="0.15"/>
    <row r="154" ht="11.25" customHeight="1" x14ac:dyDescent="0.15"/>
    <row r="155" ht="11.25" customHeight="1" x14ac:dyDescent="0.15"/>
    <row r="156" ht="11.25" customHeight="1" x14ac:dyDescent="0.15"/>
    <row r="157" ht="11.25" customHeight="1" x14ac:dyDescent="0.15"/>
    <row r="158" ht="11.25" customHeight="1" x14ac:dyDescent="0.15"/>
    <row r="159" ht="11.25" customHeight="1" x14ac:dyDescent="0.15"/>
    <row r="160" ht="11.25" customHeight="1" x14ac:dyDescent="0.15"/>
    <row r="161" ht="11.25" customHeight="1" x14ac:dyDescent="0.15"/>
    <row r="162" ht="11.25" customHeight="1" x14ac:dyDescent="0.15"/>
    <row r="163" ht="11.25" customHeight="1" x14ac:dyDescent="0.15"/>
    <row r="164" ht="11.25" customHeight="1" x14ac:dyDescent="0.15"/>
    <row r="165" ht="11.25" customHeight="1" x14ac:dyDescent="0.15"/>
    <row r="166" ht="11.25" customHeight="1" x14ac:dyDescent="0.15"/>
    <row r="167" ht="11.25" customHeight="1" x14ac:dyDescent="0.15"/>
    <row r="168" ht="11.25" customHeight="1" x14ac:dyDescent="0.15"/>
    <row r="169" ht="11.25" customHeight="1" x14ac:dyDescent="0.15"/>
    <row r="170" ht="11.25" customHeight="1" x14ac:dyDescent="0.15"/>
    <row r="171" ht="11.25" customHeight="1" x14ac:dyDescent="0.15"/>
    <row r="172" ht="11.25" customHeight="1" x14ac:dyDescent="0.15"/>
    <row r="173" ht="11.25" customHeight="1" x14ac:dyDescent="0.15"/>
    <row r="174" ht="11.25" customHeight="1" x14ac:dyDescent="0.15"/>
    <row r="175" ht="11.25" customHeight="1" x14ac:dyDescent="0.15"/>
    <row r="176" ht="11.25" customHeight="1" x14ac:dyDescent="0.15"/>
    <row r="177" ht="11.25" customHeight="1" x14ac:dyDescent="0.15"/>
    <row r="178" ht="11.25" customHeight="1" x14ac:dyDescent="0.15"/>
    <row r="179" ht="11.25" customHeight="1" x14ac:dyDescent="0.15"/>
    <row r="180" ht="11.25" customHeight="1" x14ac:dyDescent="0.15"/>
    <row r="181" ht="11.25" customHeight="1" x14ac:dyDescent="0.15"/>
    <row r="182" ht="11.25" customHeight="1" x14ac:dyDescent="0.15"/>
    <row r="183" ht="11.25" customHeight="1" x14ac:dyDescent="0.15"/>
    <row r="184" ht="11.25" customHeight="1" x14ac:dyDescent="0.15"/>
    <row r="185" ht="11.25" customHeight="1" x14ac:dyDescent="0.15"/>
    <row r="186" ht="11.25" customHeight="1" x14ac:dyDescent="0.15"/>
    <row r="187" ht="11.25" customHeight="1" x14ac:dyDescent="0.15"/>
    <row r="188" ht="11.25" customHeight="1" x14ac:dyDescent="0.15"/>
    <row r="189" ht="11.25" customHeight="1" x14ac:dyDescent="0.15"/>
    <row r="190" ht="11.25" customHeight="1" x14ac:dyDescent="0.15"/>
    <row r="191" ht="11.25" customHeight="1" x14ac:dyDescent="0.15"/>
    <row r="192" ht="11.25" customHeight="1" x14ac:dyDescent="0.15"/>
    <row r="193" ht="11.25" customHeight="1" x14ac:dyDescent="0.15"/>
    <row r="194" ht="11.25" customHeight="1" x14ac:dyDescent="0.15"/>
    <row r="195" ht="11.25" customHeight="1" x14ac:dyDescent="0.15"/>
    <row r="196" ht="11.25" customHeight="1" x14ac:dyDescent="0.15"/>
    <row r="197" ht="11.25" customHeight="1" x14ac:dyDescent="0.15"/>
    <row r="198" ht="11.25" customHeight="1" x14ac:dyDescent="0.15"/>
    <row r="199" ht="11.25" customHeight="1" x14ac:dyDescent="0.15"/>
    <row r="200" ht="11.25" customHeight="1" x14ac:dyDescent="0.15"/>
    <row r="201" ht="11.25" customHeight="1" x14ac:dyDescent="0.15"/>
    <row r="202" ht="11.25" customHeight="1" x14ac:dyDescent="0.15"/>
    <row r="203" ht="11.25" customHeight="1" x14ac:dyDescent="0.15"/>
    <row r="204" ht="11.25" customHeight="1" x14ac:dyDescent="0.15"/>
    <row r="205" ht="11.25" customHeight="1" x14ac:dyDescent="0.15"/>
    <row r="206" ht="11.25" customHeight="1" x14ac:dyDescent="0.15"/>
    <row r="207" ht="11.25" customHeight="1" x14ac:dyDescent="0.15"/>
    <row r="208" ht="11.25" customHeight="1" x14ac:dyDescent="0.15"/>
    <row r="209" ht="11.25" customHeight="1" x14ac:dyDescent="0.15"/>
    <row r="210" ht="11.25" customHeight="1" x14ac:dyDescent="0.15"/>
    <row r="211" ht="11.25" customHeight="1" x14ac:dyDescent="0.15"/>
    <row r="212" ht="11.25" customHeight="1" x14ac:dyDescent="0.15"/>
    <row r="213" ht="11.25" customHeight="1" x14ac:dyDescent="0.15"/>
    <row r="214" ht="11.25" customHeight="1" x14ac:dyDescent="0.15"/>
    <row r="215" ht="11.25" customHeight="1" x14ac:dyDescent="0.15"/>
    <row r="216" ht="11.25" customHeight="1" x14ac:dyDescent="0.15"/>
    <row r="217" ht="11.25" customHeight="1" x14ac:dyDescent="0.15"/>
    <row r="218" ht="11.25" customHeight="1" x14ac:dyDescent="0.15"/>
    <row r="219" ht="11.25" customHeight="1" x14ac:dyDescent="0.15"/>
    <row r="220" ht="11.25" customHeight="1" x14ac:dyDescent="0.15"/>
    <row r="221" ht="11.25" customHeight="1" x14ac:dyDescent="0.15"/>
    <row r="222" ht="11.25" customHeight="1" x14ac:dyDescent="0.15"/>
    <row r="223" ht="11.25" customHeight="1" x14ac:dyDescent="0.15"/>
    <row r="224" ht="11.25" customHeight="1" x14ac:dyDescent="0.15"/>
    <row r="225" ht="11.25" customHeight="1" x14ac:dyDescent="0.15"/>
    <row r="226" ht="11.25" customHeight="1" x14ac:dyDescent="0.15"/>
    <row r="227" ht="11.25" customHeight="1" x14ac:dyDescent="0.15"/>
    <row r="228" ht="11.25" customHeight="1" x14ac:dyDescent="0.15"/>
    <row r="229" ht="11.25" customHeight="1" x14ac:dyDescent="0.15"/>
    <row r="230" ht="11.25" customHeight="1" x14ac:dyDescent="0.15"/>
    <row r="231" ht="11.25" customHeight="1" x14ac:dyDescent="0.15"/>
    <row r="232" ht="11.25" customHeight="1" x14ac:dyDescent="0.15"/>
    <row r="233" ht="11.25" customHeight="1" x14ac:dyDescent="0.15"/>
    <row r="234" ht="11.25" customHeight="1" x14ac:dyDescent="0.15"/>
    <row r="235" ht="11.25" customHeight="1" x14ac:dyDescent="0.15"/>
    <row r="236" ht="11.25" customHeight="1" x14ac:dyDescent="0.15"/>
    <row r="237" ht="11.25" customHeight="1" x14ac:dyDescent="0.15"/>
    <row r="238" ht="11.25" customHeight="1" x14ac:dyDescent="0.15"/>
    <row r="239" ht="11.25" customHeight="1" x14ac:dyDescent="0.15"/>
    <row r="240" ht="11.25" customHeight="1" x14ac:dyDescent="0.15"/>
    <row r="241" ht="11.25" customHeight="1" x14ac:dyDescent="0.15"/>
    <row r="242" ht="11.25" customHeight="1" x14ac:dyDescent="0.15"/>
    <row r="243" ht="11.25" customHeight="1" x14ac:dyDescent="0.15"/>
    <row r="244" ht="11.25" customHeight="1" x14ac:dyDescent="0.15"/>
    <row r="245" ht="11.25" customHeight="1" x14ac:dyDescent="0.15"/>
    <row r="246" ht="11.25" customHeight="1" x14ac:dyDescent="0.15"/>
    <row r="247" ht="11.25" customHeight="1" x14ac:dyDescent="0.15"/>
    <row r="248" ht="11.25" customHeight="1" x14ac:dyDescent="0.15"/>
    <row r="249" ht="11.25" customHeight="1" x14ac:dyDescent="0.15"/>
    <row r="250" ht="11.25" customHeight="1" x14ac:dyDescent="0.15"/>
    <row r="251" ht="11.25" customHeight="1" x14ac:dyDescent="0.15"/>
    <row r="252" ht="11.25" customHeight="1" x14ac:dyDescent="0.15"/>
    <row r="253" ht="11.25" customHeight="1" x14ac:dyDescent="0.15"/>
    <row r="254" ht="11.25" customHeight="1" x14ac:dyDescent="0.15"/>
    <row r="255" ht="11.25" customHeight="1" x14ac:dyDescent="0.15"/>
    <row r="256" ht="11.25" customHeight="1" x14ac:dyDescent="0.15"/>
    <row r="257" ht="11.25" customHeight="1" x14ac:dyDescent="0.15"/>
    <row r="258" ht="11.25" customHeight="1" x14ac:dyDescent="0.15"/>
    <row r="259" ht="11.25" customHeight="1" x14ac:dyDescent="0.15"/>
    <row r="260" ht="11.25" customHeight="1" x14ac:dyDescent="0.15"/>
    <row r="261" ht="11.25" customHeight="1" x14ac:dyDescent="0.15"/>
    <row r="262" ht="11.25" customHeight="1" x14ac:dyDescent="0.15"/>
    <row r="263" ht="11.25" customHeight="1" x14ac:dyDescent="0.15"/>
    <row r="264" ht="11.25" customHeight="1" x14ac:dyDescent="0.15"/>
    <row r="265" ht="11.25" customHeight="1" x14ac:dyDescent="0.15"/>
    <row r="266" ht="11.25" customHeight="1" x14ac:dyDescent="0.15"/>
    <row r="267" ht="11.25" customHeight="1" x14ac:dyDescent="0.15"/>
    <row r="268" ht="11.25" customHeight="1" x14ac:dyDescent="0.15"/>
    <row r="269" ht="11.25" customHeight="1" x14ac:dyDescent="0.15"/>
    <row r="270" ht="11.25" customHeight="1" x14ac:dyDescent="0.15"/>
    <row r="271" ht="11.25" customHeight="1" x14ac:dyDescent="0.15"/>
    <row r="272" ht="11.25" customHeight="1" x14ac:dyDescent="0.15"/>
    <row r="273" ht="11.25" customHeight="1" x14ac:dyDescent="0.15"/>
    <row r="274" ht="11.25" customHeight="1" x14ac:dyDescent="0.15"/>
    <row r="275" ht="11.25" customHeight="1" x14ac:dyDescent="0.15"/>
    <row r="276" ht="11.25" customHeight="1" x14ac:dyDescent="0.15"/>
    <row r="277" ht="11.25" customHeight="1" x14ac:dyDescent="0.15"/>
    <row r="278" ht="11.25" customHeight="1" x14ac:dyDescent="0.15"/>
    <row r="279" ht="11.25" customHeight="1" x14ac:dyDescent="0.15"/>
    <row r="280" ht="11.25" customHeight="1" x14ac:dyDescent="0.15"/>
    <row r="281" ht="11.25" customHeight="1" x14ac:dyDescent="0.15"/>
    <row r="282" ht="11.25" customHeight="1" x14ac:dyDescent="0.15"/>
    <row r="283" ht="11.25" customHeight="1" x14ac:dyDescent="0.15"/>
    <row r="284" ht="11.25" customHeight="1" x14ac:dyDescent="0.15"/>
    <row r="285" ht="11.25" customHeight="1" x14ac:dyDescent="0.15"/>
    <row r="286" ht="11.25" customHeight="1" x14ac:dyDescent="0.15"/>
    <row r="287" ht="11.25" customHeight="1" x14ac:dyDescent="0.15"/>
    <row r="288" ht="11.25" customHeight="1" x14ac:dyDescent="0.15"/>
    <row r="289" ht="11.25" customHeight="1" x14ac:dyDescent="0.15"/>
    <row r="290" ht="11.25" customHeight="1" x14ac:dyDescent="0.15"/>
    <row r="291" ht="11.25" customHeight="1" x14ac:dyDescent="0.15"/>
    <row r="292" ht="11.25" customHeight="1" x14ac:dyDescent="0.15"/>
    <row r="293" ht="11.25" customHeight="1" x14ac:dyDescent="0.15"/>
    <row r="294" ht="11.25" customHeight="1" x14ac:dyDescent="0.15"/>
    <row r="295" ht="11.25" customHeight="1" x14ac:dyDescent="0.15"/>
    <row r="296" ht="11.25" customHeight="1" x14ac:dyDescent="0.15"/>
    <row r="297" ht="11.25" customHeight="1" x14ac:dyDescent="0.15"/>
    <row r="298" ht="11.25" customHeight="1" x14ac:dyDescent="0.15"/>
    <row r="299" ht="11.25" customHeight="1" x14ac:dyDescent="0.15"/>
    <row r="300" ht="11.25" customHeight="1" x14ac:dyDescent="0.15"/>
    <row r="301" ht="11.25" customHeight="1" x14ac:dyDescent="0.15"/>
    <row r="302" ht="11.25" customHeight="1" x14ac:dyDescent="0.15"/>
    <row r="303" ht="11.25" customHeight="1" x14ac:dyDescent="0.15"/>
    <row r="304" ht="11.25" customHeight="1" x14ac:dyDescent="0.15"/>
    <row r="305" ht="11.25" customHeight="1" x14ac:dyDescent="0.15"/>
    <row r="306" ht="11.25" customHeight="1" x14ac:dyDescent="0.15"/>
    <row r="307" ht="11.25" customHeight="1" x14ac:dyDescent="0.15"/>
    <row r="308" ht="11.25" customHeight="1" x14ac:dyDescent="0.15"/>
    <row r="309" ht="11.25" customHeight="1" x14ac:dyDescent="0.15"/>
    <row r="310" ht="11.25" customHeight="1" x14ac:dyDescent="0.15"/>
    <row r="311" ht="11.25" customHeight="1" x14ac:dyDescent="0.15"/>
    <row r="312" ht="11.25" customHeight="1" x14ac:dyDescent="0.15"/>
    <row r="313" ht="11.25" customHeight="1" x14ac:dyDescent="0.15"/>
    <row r="314" ht="11.25" customHeight="1" x14ac:dyDescent="0.15"/>
    <row r="315" ht="11.25" customHeight="1" x14ac:dyDescent="0.15"/>
    <row r="316" ht="11.25" customHeight="1" x14ac:dyDescent="0.15"/>
    <row r="317" ht="11.25" customHeight="1" x14ac:dyDescent="0.15"/>
    <row r="318" ht="11.25" customHeight="1" x14ac:dyDescent="0.15"/>
    <row r="319" ht="11.25" customHeight="1" x14ac:dyDescent="0.15"/>
    <row r="320" ht="11.25" customHeight="1" x14ac:dyDescent="0.15"/>
    <row r="321" ht="11.25" customHeight="1" x14ac:dyDescent="0.15"/>
  </sheetData>
  <hyperlinks>
    <hyperlink ref="A1" location="Contents!A1" display="Return to Contents" xr:uid="{F4564495-7EEA-485A-BD5B-C7F782F3E122}"/>
  </hyperlinks>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R38"/>
  <sheetViews>
    <sheetView workbookViewId="0">
      <selection activeCell="A3" sqref="A3"/>
    </sheetView>
  </sheetViews>
  <sheetFormatPr baseColWidth="10" defaultColWidth="9" defaultRowHeight="11" x14ac:dyDescent="0.15"/>
  <cols>
    <col min="1" max="1" width="15.5" style="80" customWidth="1"/>
    <col min="2" max="7" width="9.33203125" style="80" customWidth="1"/>
    <col min="8" max="8" width="1.83203125" style="80" customWidth="1"/>
    <col min="9" max="9" width="8.1640625" style="80" customWidth="1"/>
    <col min="10" max="10" width="9.33203125" style="80" customWidth="1"/>
    <col min="11" max="16384" width="9" style="80"/>
  </cols>
  <sheetData>
    <row r="1" spans="1:18" x14ac:dyDescent="0.15">
      <c r="A1" s="278" t="s">
        <v>4</v>
      </c>
    </row>
    <row r="3" spans="1:18" x14ac:dyDescent="0.15">
      <c r="A3" s="83" t="s">
        <v>1019</v>
      </c>
    </row>
    <row r="4" spans="1:18" x14ac:dyDescent="0.15">
      <c r="A4" s="83" t="s">
        <v>882</v>
      </c>
    </row>
    <row r="5" spans="1:18" x14ac:dyDescent="0.15">
      <c r="A5" s="207"/>
      <c r="B5" s="86"/>
      <c r="C5" s="86"/>
      <c r="D5" s="86"/>
      <c r="E5" s="86"/>
      <c r="F5" s="86"/>
      <c r="G5" s="86"/>
      <c r="H5" s="86"/>
      <c r="I5" s="86"/>
      <c r="J5" s="94" t="s">
        <v>28</v>
      </c>
    </row>
    <row r="6" spans="1:18" ht="33" customHeight="1" x14ac:dyDescent="0.15">
      <c r="A6" s="208" t="s">
        <v>788</v>
      </c>
      <c r="B6" s="84" t="s">
        <v>22</v>
      </c>
      <c r="C6" s="84" t="s">
        <v>787</v>
      </c>
      <c r="D6" s="84" t="s">
        <v>887</v>
      </c>
      <c r="E6" s="84" t="s">
        <v>940</v>
      </c>
      <c r="F6" s="84" t="s">
        <v>996</v>
      </c>
      <c r="G6" s="84" t="s">
        <v>997</v>
      </c>
      <c r="I6" s="84" t="s">
        <v>1020</v>
      </c>
      <c r="J6" s="351" t="s">
        <v>1021</v>
      </c>
    </row>
    <row r="7" spans="1:18" x14ac:dyDescent="0.15">
      <c r="B7" s="95"/>
      <c r="C7" s="95"/>
      <c r="D7" s="95"/>
      <c r="E7" s="95"/>
      <c r="F7" s="95"/>
      <c r="G7" s="95"/>
      <c r="J7" s="95"/>
      <c r="L7" s="211"/>
    </row>
    <row r="8" spans="1:18" x14ac:dyDescent="0.15">
      <c r="A8" s="83" t="s">
        <v>756</v>
      </c>
      <c r="B8" s="209">
        <v>116180</v>
      </c>
      <c r="C8" s="209">
        <v>117836</v>
      </c>
      <c r="D8" s="210">
        <v>113989</v>
      </c>
      <c r="E8" s="210">
        <v>116247</v>
      </c>
      <c r="F8" s="210">
        <v>113241</v>
      </c>
      <c r="G8" s="210">
        <v>83899</v>
      </c>
      <c r="I8" s="209">
        <v>-29342</v>
      </c>
      <c r="J8" s="352">
        <v>-0.25911109933681264</v>
      </c>
      <c r="L8" s="211"/>
      <c r="M8" s="217"/>
    </row>
    <row r="9" spans="1:18" x14ac:dyDescent="0.15">
      <c r="B9" s="209"/>
      <c r="C9" s="209"/>
      <c r="D9" s="210"/>
      <c r="E9" s="210"/>
      <c r="F9" s="210"/>
      <c r="G9" s="210"/>
      <c r="I9" s="209"/>
      <c r="J9" s="352"/>
      <c r="K9" s="211"/>
    </row>
    <row r="10" spans="1:18" x14ac:dyDescent="0.15">
      <c r="A10" s="80" t="s">
        <v>757</v>
      </c>
      <c r="B10" s="211">
        <v>3618</v>
      </c>
      <c r="C10" s="211">
        <v>3678</v>
      </c>
      <c r="D10" s="212">
        <v>3641</v>
      </c>
      <c r="E10" s="212">
        <v>3847</v>
      </c>
      <c r="F10" s="212">
        <v>3735</v>
      </c>
      <c r="G10" s="212">
        <v>2499</v>
      </c>
      <c r="I10" s="211">
        <v>-1236</v>
      </c>
      <c r="J10" s="117">
        <v>-0.33092369477911648</v>
      </c>
      <c r="K10" s="213"/>
      <c r="L10" s="211"/>
      <c r="M10" s="217"/>
    </row>
    <row r="11" spans="1:18" x14ac:dyDescent="0.15">
      <c r="A11" s="80" t="s">
        <v>758</v>
      </c>
      <c r="B11" s="211">
        <v>4001</v>
      </c>
      <c r="C11" s="211">
        <v>4013</v>
      </c>
      <c r="D11" s="212">
        <v>4333</v>
      </c>
      <c r="E11" s="212">
        <v>4727</v>
      </c>
      <c r="F11" s="212">
        <v>4536</v>
      </c>
      <c r="G11" s="212">
        <v>3193</v>
      </c>
      <c r="I11" s="211">
        <v>-1343</v>
      </c>
      <c r="J11" s="117">
        <v>-0.2960758377425044</v>
      </c>
      <c r="K11" s="213"/>
      <c r="L11" s="211"/>
      <c r="M11" s="217"/>
    </row>
    <row r="12" spans="1:18" x14ac:dyDescent="0.15">
      <c r="A12" s="80" t="s">
        <v>759</v>
      </c>
      <c r="B12" s="211">
        <v>5123</v>
      </c>
      <c r="C12" s="211">
        <v>5193</v>
      </c>
      <c r="D12" s="212">
        <v>5183</v>
      </c>
      <c r="E12" s="212">
        <v>5006</v>
      </c>
      <c r="F12" s="212">
        <v>5274</v>
      </c>
      <c r="G12" s="212">
        <v>4193</v>
      </c>
      <c r="I12" s="211">
        <v>-1081</v>
      </c>
      <c r="J12" s="117">
        <v>-0.2049677664012135</v>
      </c>
      <c r="K12" s="213"/>
      <c r="L12" s="211"/>
      <c r="M12" s="211"/>
      <c r="N12" s="211"/>
      <c r="O12" s="211"/>
      <c r="P12" s="211"/>
      <c r="Q12" s="211"/>
      <c r="R12" s="211"/>
    </row>
    <row r="13" spans="1:18" x14ac:dyDescent="0.15">
      <c r="A13" s="80" t="s">
        <v>760</v>
      </c>
      <c r="B13" s="211">
        <v>29006</v>
      </c>
      <c r="C13" s="211">
        <v>30681</v>
      </c>
      <c r="D13" s="212">
        <v>29882</v>
      </c>
      <c r="E13" s="212">
        <v>30688</v>
      </c>
      <c r="F13" s="212">
        <v>31516</v>
      </c>
      <c r="G13" s="212">
        <v>23670</v>
      </c>
      <c r="I13" s="211">
        <v>-7846</v>
      </c>
      <c r="J13" s="117">
        <v>-0.24895291280619367</v>
      </c>
      <c r="K13" s="213"/>
      <c r="L13" s="211"/>
      <c r="M13" s="211"/>
      <c r="N13" s="211"/>
      <c r="O13" s="211"/>
      <c r="P13" s="211"/>
      <c r="Q13" s="211"/>
      <c r="R13" s="211"/>
    </row>
    <row r="14" spans="1:18" x14ac:dyDescent="0.15">
      <c r="A14" s="80" t="s">
        <v>761</v>
      </c>
      <c r="B14" s="211">
        <v>9371</v>
      </c>
      <c r="C14" s="211">
        <v>9535</v>
      </c>
      <c r="D14" s="212">
        <v>9489</v>
      </c>
      <c r="E14" s="212">
        <v>9974</v>
      </c>
      <c r="F14" s="212">
        <v>10122</v>
      </c>
      <c r="G14" s="212">
        <v>7271</v>
      </c>
      <c r="I14" s="211">
        <v>-2851</v>
      </c>
      <c r="J14" s="117">
        <v>-0.28166370282552855</v>
      </c>
      <c r="K14" s="213"/>
      <c r="L14" s="211"/>
      <c r="M14" s="211"/>
      <c r="N14" s="211"/>
      <c r="O14" s="211"/>
      <c r="P14" s="211"/>
      <c r="Q14" s="211"/>
      <c r="R14" s="211"/>
    </row>
    <row r="15" spans="1:18" x14ac:dyDescent="0.15">
      <c r="A15" s="80" t="s">
        <v>762</v>
      </c>
      <c r="B15" s="211">
        <v>11088</v>
      </c>
      <c r="C15" s="211">
        <v>11764</v>
      </c>
      <c r="D15" s="212">
        <v>11645</v>
      </c>
      <c r="E15" s="212">
        <v>12012</v>
      </c>
      <c r="F15" s="212">
        <v>11772</v>
      </c>
      <c r="G15" s="212">
        <v>8363</v>
      </c>
      <c r="I15" s="211">
        <v>-3409</v>
      </c>
      <c r="J15" s="117">
        <v>-0.28958545701664967</v>
      </c>
      <c r="K15" s="213"/>
      <c r="L15" s="211"/>
      <c r="M15" s="211"/>
      <c r="N15" s="211"/>
      <c r="O15" s="211"/>
      <c r="P15" s="211"/>
      <c r="Q15" s="211"/>
      <c r="R15" s="211"/>
    </row>
    <row r="16" spans="1:18" x14ac:dyDescent="0.15">
      <c r="A16" s="80" t="s">
        <v>763</v>
      </c>
      <c r="B16" s="211">
        <v>16321</v>
      </c>
      <c r="C16" s="211">
        <v>17544</v>
      </c>
      <c r="D16" s="212">
        <v>17241</v>
      </c>
      <c r="E16" s="212">
        <v>17900</v>
      </c>
      <c r="F16" s="212">
        <v>17743</v>
      </c>
      <c r="G16" s="212">
        <v>15045</v>
      </c>
      <c r="I16" s="211">
        <v>-2698</v>
      </c>
      <c r="J16" s="117">
        <v>-0.15205996731105226</v>
      </c>
      <c r="K16" s="213"/>
      <c r="L16" s="211"/>
      <c r="M16" s="211"/>
      <c r="N16" s="211"/>
      <c r="O16" s="211"/>
      <c r="P16" s="211"/>
      <c r="Q16" s="211"/>
      <c r="R16" s="211"/>
    </row>
    <row r="17" spans="1:18" x14ac:dyDescent="0.15">
      <c r="A17" s="80" t="s">
        <v>764</v>
      </c>
      <c r="B17" s="211">
        <v>37652</v>
      </c>
      <c r="C17" s="211">
        <v>35428</v>
      </c>
      <c r="D17" s="212">
        <v>32575</v>
      </c>
      <c r="E17" s="212">
        <v>32093</v>
      </c>
      <c r="F17" s="212">
        <v>28543</v>
      </c>
      <c r="G17" s="212">
        <v>19665</v>
      </c>
      <c r="I17" s="211">
        <v>-8878</v>
      </c>
      <c r="J17" s="117">
        <v>-0.31103948428686545</v>
      </c>
      <c r="L17" s="211"/>
      <c r="M17" s="211"/>
      <c r="N17" s="211"/>
      <c r="O17" s="211"/>
      <c r="P17" s="211"/>
      <c r="Q17" s="211"/>
      <c r="R17" s="211"/>
    </row>
    <row r="18" spans="1:18" x14ac:dyDescent="0.15">
      <c r="A18" s="85"/>
      <c r="B18" s="85"/>
      <c r="C18" s="85"/>
      <c r="D18" s="214"/>
      <c r="E18" s="214"/>
      <c r="F18" s="214"/>
      <c r="G18" s="214"/>
      <c r="H18" s="85"/>
      <c r="I18" s="85"/>
      <c r="J18" s="85"/>
      <c r="M18" s="211"/>
      <c r="N18" s="211"/>
      <c r="O18" s="211"/>
      <c r="P18" s="211"/>
      <c r="Q18" s="211"/>
      <c r="R18" s="211"/>
    </row>
    <row r="19" spans="1:18" x14ac:dyDescent="0.15">
      <c r="D19" s="215"/>
      <c r="E19" s="215"/>
      <c r="F19" s="215"/>
      <c r="G19" s="215"/>
      <c r="M19" s="211"/>
      <c r="N19" s="211"/>
      <c r="O19" s="211"/>
      <c r="P19" s="211"/>
      <c r="Q19" s="211"/>
      <c r="R19" s="211"/>
    </row>
    <row r="20" spans="1:18" x14ac:dyDescent="0.15">
      <c r="A20" s="124" t="s">
        <v>756</v>
      </c>
      <c r="B20" s="117">
        <v>1</v>
      </c>
      <c r="C20" s="117">
        <v>1</v>
      </c>
      <c r="D20" s="216">
        <v>1</v>
      </c>
      <c r="E20" s="216">
        <v>1</v>
      </c>
      <c r="F20" s="216">
        <v>1</v>
      </c>
      <c r="G20" s="216">
        <v>1</v>
      </c>
      <c r="I20" s="216" t="s">
        <v>14</v>
      </c>
      <c r="J20" s="216" t="s">
        <v>14</v>
      </c>
      <c r="L20" s="217"/>
      <c r="M20" s="211"/>
      <c r="N20" s="211"/>
      <c r="O20" s="211"/>
      <c r="P20" s="211"/>
      <c r="Q20" s="211"/>
      <c r="R20" s="211"/>
    </row>
    <row r="21" spans="1:18" x14ac:dyDescent="0.15">
      <c r="A21" s="125"/>
      <c r="B21" s="117"/>
      <c r="C21" s="117"/>
      <c r="D21" s="216"/>
      <c r="E21" s="216"/>
      <c r="F21" s="216"/>
      <c r="G21" s="216"/>
      <c r="I21" s="216"/>
      <c r="J21" s="216"/>
      <c r="L21" s="217"/>
      <c r="M21" s="211"/>
      <c r="N21" s="211"/>
      <c r="O21" s="211"/>
      <c r="P21" s="211"/>
      <c r="Q21" s="211"/>
      <c r="R21" s="211"/>
    </row>
    <row r="22" spans="1:18" x14ac:dyDescent="0.15">
      <c r="A22" s="125" t="s">
        <v>757</v>
      </c>
      <c r="B22" s="117">
        <v>3.1141332415217767E-2</v>
      </c>
      <c r="C22" s="117">
        <v>3.1212872127363456E-2</v>
      </c>
      <c r="D22" s="216">
        <v>3.1941678583021167E-2</v>
      </c>
      <c r="E22" s="216">
        <v>3.3093327139625109E-2</v>
      </c>
      <c r="F22" s="216">
        <v>3.2982753596312288E-2</v>
      </c>
      <c r="G22" s="216">
        <v>2.9785813895278849E-2</v>
      </c>
      <c r="I22" s="216" t="s">
        <v>14</v>
      </c>
      <c r="J22" s="216" t="s">
        <v>14</v>
      </c>
      <c r="K22" s="213"/>
      <c r="L22" s="213"/>
      <c r="M22" s="217"/>
      <c r="N22" s="217"/>
      <c r="O22" s="217"/>
      <c r="P22" s="217"/>
      <c r="Q22" s="217"/>
    </row>
    <row r="23" spans="1:18" x14ac:dyDescent="0.15">
      <c r="A23" s="125" t="s">
        <v>758</v>
      </c>
      <c r="B23" s="117">
        <v>3.4437941125839214E-2</v>
      </c>
      <c r="C23" s="117">
        <v>3.4055806374961813E-2</v>
      </c>
      <c r="D23" s="216">
        <v>3.8012439796822499E-2</v>
      </c>
      <c r="E23" s="216">
        <v>4.0663414969848682E-2</v>
      </c>
      <c r="F23" s="216">
        <v>4.00561634037142E-2</v>
      </c>
      <c r="G23" s="216">
        <v>3.8057664572879298E-2</v>
      </c>
      <c r="I23" s="216" t="s">
        <v>14</v>
      </c>
      <c r="J23" s="216" t="s">
        <v>14</v>
      </c>
      <c r="K23" s="213"/>
      <c r="L23" s="213"/>
      <c r="M23" s="217"/>
      <c r="N23" s="217"/>
      <c r="O23" s="217"/>
      <c r="P23" s="217"/>
      <c r="Q23" s="217"/>
    </row>
    <row r="24" spans="1:18" x14ac:dyDescent="0.15">
      <c r="A24" s="125" t="s">
        <v>759</v>
      </c>
      <c r="B24" s="117">
        <v>4.4095369254604923E-2</v>
      </c>
      <c r="C24" s="117">
        <v>4.4069724023218709E-2</v>
      </c>
      <c r="D24" s="216">
        <v>4.5469299669266335E-2</v>
      </c>
      <c r="E24" s="216">
        <v>4.3063476906930929E-2</v>
      </c>
      <c r="F24" s="216">
        <v>4.6573237608286751E-2</v>
      </c>
      <c r="G24" s="216">
        <v>4.9976757768268987E-2</v>
      </c>
      <c r="I24" s="216" t="s">
        <v>14</v>
      </c>
      <c r="J24" s="216" t="s">
        <v>14</v>
      </c>
      <c r="K24" s="213"/>
      <c r="L24" s="213"/>
      <c r="M24" s="217"/>
      <c r="N24" s="217"/>
      <c r="O24" s="217"/>
      <c r="P24" s="217"/>
      <c r="Q24" s="217"/>
    </row>
    <row r="25" spans="1:18" x14ac:dyDescent="0.15">
      <c r="A25" s="125" t="s">
        <v>760</v>
      </c>
      <c r="B25" s="117">
        <v>0.24966431399552419</v>
      </c>
      <c r="C25" s="117">
        <v>0.26037034522556773</v>
      </c>
      <c r="D25" s="216">
        <v>0.26214810200984306</v>
      </c>
      <c r="E25" s="216">
        <v>0.2639896083339785</v>
      </c>
      <c r="F25" s="216">
        <v>0.27830909299635292</v>
      </c>
      <c r="G25" s="216">
        <v>0.28212493593487409</v>
      </c>
      <c r="I25" s="216" t="s">
        <v>14</v>
      </c>
      <c r="J25" s="216" t="s">
        <v>14</v>
      </c>
      <c r="K25" s="213"/>
      <c r="L25" s="213"/>
      <c r="M25" s="217"/>
      <c r="N25" s="217"/>
      <c r="O25" s="217"/>
      <c r="P25" s="217"/>
      <c r="Q25" s="217"/>
    </row>
    <row r="26" spans="1:18" x14ac:dyDescent="0.15">
      <c r="A26" s="125" t="s">
        <v>761</v>
      </c>
      <c r="B26" s="117">
        <v>8.0659321742124285E-2</v>
      </c>
      <c r="C26" s="117">
        <v>8.0917546420448766E-2</v>
      </c>
      <c r="D26" s="216">
        <v>8.3244874505434732E-2</v>
      </c>
      <c r="E26" s="216">
        <v>8.5800063657556755E-2</v>
      </c>
      <c r="F26" s="216">
        <v>8.9384586854584475E-2</v>
      </c>
      <c r="G26" s="216">
        <v>8.6663726623678466E-2</v>
      </c>
      <c r="I26" s="216" t="s">
        <v>14</v>
      </c>
      <c r="J26" s="216" t="s">
        <v>14</v>
      </c>
      <c r="K26" s="213"/>
      <c r="L26" s="213"/>
      <c r="M26" s="217"/>
      <c r="N26" s="217"/>
      <c r="O26" s="217"/>
      <c r="P26" s="217"/>
      <c r="Q26" s="217"/>
    </row>
    <row r="27" spans="1:18" x14ac:dyDescent="0.15">
      <c r="A27" s="125" t="s">
        <v>762</v>
      </c>
      <c r="B27" s="117">
        <v>9.5438113272508174E-2</v>
      </c>
      <c r="C27" s="117">
        <v>9.9833667130588277E-2</v>
      </c>
      <c r="D27" s="216">
        <v>0.10215898025248051</v>
      </c>
      <c r="E27" s="216">
        <v>0.10333169888255181</v>
      </c>
      <c r="F27" s="216">
        <v>0.10395528121440115</v>
      </c>
      <c r="G27" s="216">
        <v>9.9679376393044014E-2</v>
      </c>
      <c r="I27" s="216" t="s">
        <v>14</v>
      </c>
      <c r="J27" s="216" t="s">
        <v>14</v>
      </c>
      <c r="K27" s="213"/>
      <c r="L27" s="213"/>
      <c r="M27" s="217"/>
      <c r="N27" s="217"/>
      <c r="O27" s="217"/>
      <c r="P27" s="217"/>
      <c r="Q27" s="217"/>
    </row>
    <row r="28" spans="1:18" x14ac:dyDescent="0.15">
      <c r="A28" s="125" t="s">
        <v>763</v>
      </c>
      <c r="B28" s="117">
        <v>0.14048028920640385</v>
      </c>
      <c r="C28" s="117">
        <v>0.14888489086527038</v>
      </c>
      <c r="D28" s="216">
        <v>0.15125143654212247</v>
      </c>
      <c r="E28" s="216">
        <v>0.153982468364775</v>
      </c>
      <c r="F28" s="216">
        <v>0.15668353334922863</v>
      </c>
      <c r="G28" s="216">
        <v>0.17932275712463797</v>
      </c>
      <c r="I28" s="216" t="s">
        <v>14</v>
      </c>
      <c r="J28" s="216" t="s">
        <v>14</v>
      </c>
      <c r="K28" s="213"/>
      <c r="L28" s="213"/>
      <c r="M28" s="217"/>
      <c r="N28" s="217"/>
      <c r="O28" s="217"/>
      <c r="P28" s="217"/>
      <c r="Q28" s="217"/>
    </row>
    <row r="29" spans="1:18" x14ac:dyDescent="0.15">
      <c r="A29" s="125" t="s">
        <v>764</v>
      </c>
      <c r="B29" s="117">
        <v>0.32408331898777759</v>
      </c>
      <c r="C29" s="117">
        <v>0.30065514783258085</v>
      </c>
      <c r="D29" s="216">
        <v>0.2857731886410092</v>
      </c>
      <c r="E29" s="216">
        <v>0.27607594174473321</v>
      </c>
      <c r="F29" s="216">
        <v>0.25205535097711962</v>
      </c>
      <c r="G29" s="216">
        <v>0.23438896768733836</v>
      </c>
      <c r="I29" s="216" t="s">
        <v>14</v>
      </c>
      <c r="J29" s="216" t="s">
        <v>14</v>
      </c>
      <c r="L29" s="213"/>
      <c r="M29" s="217"/>
      <c r="N29" s="217"/>
      <c r="O29" s="217"/>
      <c r="P29" s="217"/>
      <c r="Q29" s="217"/>
    </row>
    <row r="30" spans="1:18" x14ac:dyDescent="0.15">
      <c r="A30" s="86"/>
      <c r="B30" s="86"/>
      <c r="C30" s="86"/>
      <c r="D30" s="86"/>
      <c r="E30" s="86"/>
      <c r="F30" s="86"/>
      <c r="G30" s="86"/>
      <c r="H30" s="86"/>
      <c r="I30" s="86"/>
      <c r="J30" s="86"/>
    </row>
    <row r="31" spans="1:18" x14ac:dyDescent="0.15">
      <c r="A31" s="204" t="s">
        <v>25</v>
      </c>
    </row>
    <row r="32" spans="1:18" x14ac:dyDescent="0.15">
      <c r="A32" s="87"/>
    </row>
    <row r="33" spans="1:1" x14ac:dyDescent="0.15">
      <c r="A33" s="87" t="s">
        <v>0</v>
      </c>
    </row>
    <row r="34" spans="1:1" x14ac:dyDescent="0.15">
      <c r="A34" s="120" t="s">
        <v>19</v>
      </c>
    </row>
    <row r="35" spans="1:1" x14ac:dyDescent="0.15">
      <c r="A35" s="120"/>
    </row>
    <row r="36" spans="1:1" x14ac:dyDescent="0.15">
      <c r="A36" s="80" t="s">
        <v>18</v>
      </c>
    </row>
    <row r="38" spans="1:1" x14ac:dyDescent="0.15">
      <c r="A38" s="154" t="s">
        <v>994</v>
      </c>
    </row>
  </sheetData>
  <phoneticPr fontId="66" type="noConversion"/>
  <hyperlinks>
    <hyperlink ref="A1" location="Contents!A1" display="Return to Contents" xr:uid="{C2851958-BB34-4FAD-AE34-B8A895555C21}"/>
  </hyperlinks>
  <pageMargins left="0.7" right="0.7" top="0.75" bottom="0.75" header="0.3" footer="0.3"/>
  <pageSetup paperSize="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S32"/>
  <sheetViews>
    <sheetView workbookViewId="0">
      <selection activeCell="A3" sqref="A3"/>
    </sheetView>
  </sheetViews>
  <sheetFormatPr baseColWidth="10" defaultColWidth="9" defaultRowHeight="11" x14ac:dyDescent="0.15"/>
  <cols>
    <col min="1" max="1" width="13.5" style="80" customWidth="1"/>
    <col min="2" max="7" width="11.5" style="80" customWidth="1"/>
    <col min="8" max="8" width="1.83203125" style="80" customWidth="1"/>
    <col min="9" max="9" width="8" style="80" customWidth="1"/>
    <col min="10" max="10" width="8.33203125" style="80" customWidth="1"/>
    <col min="11" max="16384" width="9" style="80"/>
  </cols>
  <sheetData>
    <row r="1" spans="1:19" x14ac:dyDescent="0.15">
      <c r="A1" s="278" t="s">
        <v>4</v>
      </c>
    </row>
    <row r="3" spans="1:19" x14ac:dyDescent="0.15">
      <c r="A3" s="83" t="s">
        <v>1022</v>
      </c>
    </row>
    <row r="4" spans="1:19" x14ac:dyDescent="0.15">
      <c r="A4" s="83" t="s">
        <v>882</v>
      </c>
    </row>
    <row r="5" spans="1:19" x14ac:dyDescent="0.15">
      <c r="A5" s="83"/>
      <c r="B5" s="94"/>
      <c r="C5" s="86"/>
      <c r="D5" s="86"/>
      <c r="E5" s="86"/>
      <c r="F5" s="86"/>
      <c r="G5" s="86"/>
      <c r="H5" s="86"/>
      <c r="I5" s="86"/>
      <c r="J5" s="94" t="s">
        <v>28</v>
      </c>
    </row>
    <row r="6" spans="1:19" ht="36" customHeight="1" x14ac:dyDescent="0.15">
      <c r="A6" s="208" t="s">
        <v>788</v>
      </c>
      <c r="B6" s="84" t="s">
        <v>22</v>
      </c>
      <c r="C6" s="84" t="s">
        <v>787</v>
      </c>
      <c r="D6" s="84" t="s">
        <v>887</v>
      </c>
      <c r="E6" s="84" t="s">
        <v>940</v>
      </c>
      <c r="F6" s="84" t="s">
        <v>996</v>
      </c>
      <c r="G6" s="84" t="s">
        <v>997</v>
      </c>
      <c r="I6" s="84" t="s">
        <v>1020</v>
      </c>
      <c r="J6" s="351" t="s">
        <v>1021</v>
      </c>
    </row>
    <row r="7" spans="1:19" ht="12" customHeight="1" x14ac:dyDescent="0.15">
      <c r="J7" s="125"/>
    </row>
    <row r="8" spans="1:19" ht="12" customHeight="1" x14ac:dyDescent="0.15">
      <c r="A8" s="81" t="s">
        <v>842</v>
      </c>
      <c r="B8" s="209">
        <v>116180</v>
      </c>
      <c r="C8" s="209">
        <v>117836</v>
      </c>
      <c r="D8" s="209">
        <v>113989</v>
      </c>
      <c r="E8" s="209">
        <v>116247</v>
      </c>
      <c r="F8" s="209">
        <v>113241</v>
      </c>
      <c r="G8" s="209">
        <v>83899</v>
      </c>
      <c r="I8" s="209">
        <v>-29342</v>
      </c>
      <c r="J8" s="352">
        <v>-0.25911109933681264</v>
      </c>
      <c r="K8" s="211"/>
      <c r="S8" s="213"/>
    </row>
    <row r="9" spans="1:19" ht="12" customHeight="1" x14ac:dyDescent="0.15">
      <c r="A9" s="82"/>
      <c r="B9" s="209"/>
      <c r="C9" s="209"/>
      <c r="D9" s="209"/>
      <c r="E9" s="209"/>
      <c r="F9" s="209"/>
      <c r="G9" s="209"/>
      <c r="I9" s="209"/>
      <c r="J9" s="352"/>
      <c r="S9" s="213"/>
    </row>
    <row r="10" spans="1:19" ht="12" customHeight="1" x14ac:dyDescent="0.15">
      <c r="A10" s="82" t="s">
        <v>765</v>
      </c>
      <c r="B10" s="211">
        <v>53500</v>
      </c>
      <c r="C10" s="211">
        <v>58270</v>
      </c>
      <c r="D10" s="211">
        <v>57492</v>
      </c>
      <c r="E10" s="211">
        <v>59360</v>
      </c>
      <c r="F10" s="211">
        <v>59204</v>
      </c>
      <c r="G10" s="211">
        <v>38425</v>
      </c>
      <c r="I10" s="211">
        <v>-20779</v>
      </c>
      <c r="J10" s="117">
        <v>-0.35097290723599756</v>
      </c>
      <c r="S10" s="213"/>
    </row>
    <row r="11" spans="1:19" ht="12" customHeight="1" x14ac:dyDescent="0.15">
      <c r="A11" s="82" t="s">
        <v>766</v>
      </c>
      <c r="B11" s="211">
        <v>10034</v>
      </c>
      <c r="C11" s="211">
        <v>10832</v>
      </c>
      <c r="D11" s="211">
        <v>10879</v>
      </c>
      <c r="E11" s="211">
        <v>11448</v>
      </c>
      <c r="F11" s="211">
        <v>11064</v>
      </c>
      <c r="G11" s="211">
        <v>7637</v>
      </c>
      <c r="I11" s="211">
        <v>-3427</v>
      </c>
      <c r="J11" s="117">
        <v>-0.30974331164135938</v>
      </c>
      <c r="S11" s="213"/>
    </row>
    <row r="12" spans="1:19" ht="12" customHeight="1" x14ac:dyDescent="0.15">
      <c r="A12" s="82" t="s">
        <v>767</v>
      </c>
      <c r="B12" s="211">
        <v>900</v>
      </c>
      <c r="C12" s="211">
        <v>710</v>
      </c>
      <c r="D12" s="211">
        <v>966</v>
      </c>
      <c r="E12" s="211">
        <v>824</v>
      </c>
      <c r="F12" s="211">
        <v>765</v>
      </c>
      <c r="G12" s="211">
        <v>640</v>
      </c>
      <c r="I12" s="211">
        <v>-125</v>
      </c>
      <c r="J12" s="117">
        <v>-0.16339869281045752</v>
      </c>
      <c r="S12" s="213"/>
    </row>
    <row r="13" spans="1:19" ht="12" customHeight="1" x14ac:dyDescent="0.15">
      <c r="A13" s="82" t="s">
        <v>768</v>
      </c>
      <c r="B13" s="211">
        <v>3609</v>
      </c>
      <c r="C13" s="211">
        <v>3276</v>
      </c>
      <c r="D13" s="211">
        <v>2994</v>
      </c>
      <c r="E13" s="211">
        <v>3146</v>
      </c>
      <c r="F13" s="211">
        <v>2961</v>
      </c>
      <c r="G13" s="211">
        <v>2936</v>
      </c>
      <c r="I13" s="211">
        <v>-25</v>
      </c>
      <c r="J13" s="117">
        <v>-8.443093549476529E-3</v>
      </c>
      <c r="S13" s="213"/>
    </row>
    <row r="14" spans="1:19" ht="12" customHeight="1" x14ac:dyDescent="0.15">
      <c r="A14" s="82" t="s">
        <v>24</v>
      </c>
      <c r="B14" s="211">
        <v>48137</v>
      </c>
      <c r="C14" s="211">
        <v>44748</v>
      </c>
      <c r="D14" s="211">
        <v>41658</v>
      </c>
      <c r="E14" s="211">
        <v>41469</v>
      </c>
      <c r="F14" s="211">
        <v>39247</v>
      </c>
      <c r="G14" s="211">
        <v>34261</v>
      </c>
      <c r="I14" s="211">
        <v>-4986</v>
      </c>
      <c r="J14" s="117">
        <v>-0.12704155731648278</v>
      </c>
      <c r="S14" s="213"/>
    </row>
    <row r="15" spans="1:19" ht="12" customHeight="1" x14ac:dyDescent="0.15">
      <c r="A15" s="219"/>
      <c r="B15" s="220"/>
      <c r="C15" s="220"/>
      <c r="D15" s="220"/>
      <c r="E15" s="220"/>
      <c r="F15" s="220"/>
      <c r="G15" s="220"/>
      <c r="H15" s="220"/>
      <c r="I15" s="220"/>
      <c r="J15" s="220"/>
      <c r="R15" s="314"/>
    </row>
    <row r="16" spans="1:19" ht="12" customHeight="1" x14ac:dyDescent="0.15">
      <c r="A16" s="82"/>
      <c r="B16" s="211"/>
      <c r="C16" s="211"/>
      <c r="D16" s="211"/>
      <c r="E16" s="211"/>
      <c r="F16" s="211"/>
      <c r="G16" s="211"/>
      <c r="H16" s="211"/>
      <c r="I16" s="211"/>
      <c r="J16" s="211"/>
    </row>
    <row r="17" spans="1:16" ht="12" customHeight="1" x14ac:dyDescent="0.15">
      <c r="A17" s="221" t="s">
        <v>842</v>
      </c>
      <c r="B17" s="117">
        <v>1</v>
      </c>
      <c r="C17" s="117">
        <v>1</v>
      </c>
      <c r="D17" s="117">
        <v>1</v>
      </c>
      <c r="E17" s="117">
        <v>1</v>
      </c>
      <c r="F17" s="117">
        <v>1</v>
      </c>
      <c r="G17" s="117">
        <v>1</v>
      </c>
      <c r="I17" s="216" t="s">
        <v>14</v>
      </c>
      <c r="J17" s="216" t="s">
        <v>14</v>
      </c>
    </row>
    <row r="18" spans="1:16" ht="12" customHeight="1" x14ac:dyDescent="0.15">
      <c r="A18" s="222"/>
      <c r="B18" s="117"/>
      <c r="C18" s="117"/>
      <c r="D18" s="117"/>
      <c r="E18" s="117"/>
      <c r="F18" s="117"/>
      <c r="G18" s="117"/>
      <c r="I18" s="216"/>
      <c r="J18" s="216"/>
    </row>
    <row r="19" spans="1:16" ht="12" customHeight="1" x14ac:dyDescent="0.15">
      <c r="A19" s="222" t="s">
        <v>765</v>
      </c>
      <c r="B19" s="117">
        <v>0.4604923394732312</v>
      </c>
      <c r="C19" s="117">
        <v>0.49450083166434705</v>
      </c>
      <c r="D19" s="117">
        <v>0.5043644562194598</v>
      </c>
      <c r="E19" s="117">
        <v>0.51063683363871759</v>
      </c>
      <c r="F19" s="117">
        <v>0.52281417507793115</v>
      </c>
      <c r="G19" s="117">
        <v>0.45799115603284901</v>
      </c>
      <c r="I19" s="216" t="s">
        <v>14</v>
      </c>
      <c r="J19" s="216" t="s">
        <v>14</v>
      </c>
      <c r="M19" s="213"/>
      <c r="N19" s="213"/>
      <c r="O19" s="213"/>
      <c r="P19" s="213"/>
    </row>
    <row r="20" spans="1:16" ht="12" customHeight="1" x14ac:dyDescent="0.15">
      <c r="A20" s="222" t="s">
        <v>766</v>
      </c>
      <c r="B20" s="117">
        <v>8.6365983818213116E-2</v>
      </c>
      <c r="C20" s="117">
        <v>9.1924369462642999E-2</v>
      </c>
      <c r="D20" s="117">
        <v>9.5439033590960537E-2</v>
      </c>
      <c r="E20" s="117">
        <v>9.8479960773181247E-2</v>
      </c>
      <c r="F20" s="117">
        <v>9.7703128725461622E-2</v>
      </c>
      <c r="G20" s="117">
        <v>9.1026114733191096E-2</v>
      </c>
      <c r="I20" s="216" t="s">
        <v>14</v>
      </c>
      <c r="J20" s="216" t="s">
        <v>14</v>
      </c>
      <c r="M20" s="213"/>
      <c r="N20" s="213"/>
      <c r="O20" s="213"/>
      <c r="P20" s="213"/>
    </row>
    <row r="21" spans="1:16" ht="12" customHeight="1" x14ac:dyDescent="0.15">
      <c r="A21" s="222" t="s">
        <v>767</v>
      </c>
      <c r="B21" s="117">
        <v>7.7466001032880016E-3</v>
      </c>
      <c r="C21" s="117">
        <v>6.0253233307308463E-3</v>
      </c>
      <c r="D21" s="117">
        <v>8.4745019256244024E-3</v>
      </c>
      <c r="E21" s="117">
        <v>7.0883549683002575E-3</v>
      </c>
      <c r="F21" s="117">
        <v>6.7555037486422762E-3</v>
      </c>
      <c r="G21" s="117">
        <v>7.6282196450494048E-3</v>
      </c>
      <c r="I21" s="216" t="s">
        <v>14</v>
      </c>
      <c r="J21" s="216" t="s">
        <v>14</v>
      </c>
      <c r="M21" s="213"/>
      <c r="N21" s="213"/>
      <c r="O21" s="213"/>
      <c r="P21" s="213"/>
    </row>
    <row r="22" spans="1:16" ht="12" customHeight="1" x14ac:dyDescent="0.15">
      <c r="A22" s="222" t="s">
        <v>768</v>
      </c>
      <c r="B22" s="117">
        <v>3.1063866414184887E-2</v>
      </c>
      <c r="C22" s="117">
        <v>2.7801351030245426E-2</v>
      </c>
      <c r="D22" s="117">
        <v>2.6265692303643333E-2</v>
      </c>
      <c r="E22" s="117">
        <v>2.7063063993049283E-2</v>
      </c>
      <c r="F22" s="117">
        <v>2.6147773332980104E-2</v>
      </c>
      <c r="G22" s="117">
        <v>3.4994457621664143E-2</v>
      </c>
      <c r="I22" s="216" t="s">
        <v>14</v>
      </c>
      <c r="J22" s="216" t="s">
        <v>14</v>
      </c>
      <c r="M22" s="213"/>
      <c r="N22" s="213"/>
      <c r="O22" s="213"/>
      <c r="P22" s="213"/>
    </row>
    <row r="23" spans="1:16" ht="12" customHeight="1" x14ac:dyDescent="0.15">
      <c r="A23" s="222" t="s">
        <v>24</v>
      </c>
      <c r="B23" s="117">
        <v>0.41433121019108282</v>
      </c>
      <c r="C23" s="117">
        <v>0.37974812451203366</v>
      </c>
      <c r="D23" s="117">
        <v>0.36545631596031197</v>
      </c>
      <c r="E23" s="117">
        <v>0.35673178662675165</v>
      </c>
      <c r="F23" s="117">
        <v>0.34657941911498485</v>
      </c>
      <c r="G23" s="117">
        <v>0.40836005196724634</v>
      </c>
      <c r="I23" s="216" t="s">
        <v>14</v>
      </c>
      <c r="J23" s="216" t="s">
        <v>14</v>
      </c>
      <c r="M23" s="213"/>
      <c r="N23" s="213"/>
      <c r="O23" s="213"/>
      <c r="P23" s="213"/>
    </row>
    <row r="24" spans="1:16" ht="12" customHeight="1" x14ac:dyDescent="0.15">
      <c r="A24" s="86"/>
      <c r="B24" s="86"/>
      <c r="C24" s="86"/>
      <c r="D24" s="86"/>
      <c r="E24" s="86"/>
      <c r="F24" s="86"/>
      <c r="G24" s="86"/>
      <c r="H24" s="86"/>
      <c r="I24" s="86"/>
      <c r="J24" s="86"/>
    </row>
    <row r="25" spans="1:16" ht="12" customHeight="1" x14ac:dyDescent="0.15">
      <c r="A25" s="204" t="s">
        <v>25</v>
      </c>
    </row>
    <row r="26" spans="1:16" x14ac:dyDescent="0.15">
      <c r="A26" s="87"/>
    </row>
    <row r="27" spans="1:16" x14ac:dyDescent="0.15">
      <c r="A27" s="87" t="s">
        <v>0</v>
      </c>
    </row>
    <row r="28" spans="1:16" ht="10.5" customHeight="1" x14ac:dyDescent="0.15">
      <c r="A28" s="80" t="s">
        <v>19</v>
      </c>
    </row>
    <row r="29" spans="1:16" ht="10.5" customHeight="1" x14ac:dyDescent="0.15"/>
    <row r="30" spans="1:16" x14ac:dyDescent="0.15">
      <c r="A30" s="80" t="s">
        <v>18</v>
      </c>
    </row>
    <row r="32" spans="1:16" x14ac:dyDescent="0.15">
      <c r="A32" s="154" t="s">
        <v>994</v>
      </c>
    </row>
  </sheetData>
  <phoneticPr fontId="66" type="noConversion"/>
  <hyperlinks>
    <hyperlink ref="A1" location="Contents!A1" display="Return to Contents" xr:uid="{EFC8A38C-0315-4A81-B7DB-05A2400AD8CE}"/>
  </hyperlink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J43"/>
  <sheetViews>
    <sheetView zoomScale="80" zoomScaleNormal="80" workbookViewId="0">
      <selection activeCell="A3" sqref="A3"/>
    </sheetView>
  </sheetViews>
  <sheetFormatPr baseColWidth="10" defaultColWidth="9" defaultRowHeight="14" x14ac:dyDescent="0.15"/>
  <cols>
    <col min="1" max="1" width="29.5" style="227" customWidth="1"/>
    <col min="2" max="7" width="12" style="227" customWidth="1"/>
    <col min="8" max="8" width="2.5" style="227" customWidth="1"/>
    <col min="9" max="10" width="9.33203125" style="227" customWidth="1"/>
    <col min="11" max="16384" width="9" style="227"/>
  </cols>
  <sheetData>
    <row r="1" spans="1:10" s="186" customFormat="1" ht="12.75" customHeight="1" x14ac:dyDescent="0.15">
      <c r="A1" s="129" t="s">
        <v>4</v>
      </c>
    </row>
    <row r="2" spans="1:10" s="186" customFormat="1" ht="12.75" customHeight="1" x14ac:dyDescent="0.15"/>
    <row r="3" spans="1:10" ht="12.75" customHeight="1" x14ac:dyDescent="0.15">
      <c r="A3" s="37" t="s">
        <v>1023</v>
      </c>
      <c r="B3" s="4"/>
    </row>
    <row r="4" spans="1:10" x14ac:dyDescent="0.15">
      <c r="A4" s="34" t="s">
        <v>882</v>
      </c>
      <c r="B4" s="4"/>
    </row>
    <row r="5" spans="1:10" x14ac:dyDescent="0.15">
      <c r="A5" s="25"/>
      <c r="B5" s="4"/>
      <c r="J5" s="218" t="s">
        <v>28</v>
      </c>
    </row>
    <row r="6" spans="1:10" ht="56" x14ac:dyDescent="0.15">
      <c r="A6" s="8"/>
      <c r="B6" s="9" t="s">
        <v>22</v>
      </c>
      <c r="C6" s="9" t="s">
        <v>787</v>
      </c>
      <c r="D6" s="9" t="s">
        <v>887</v>
      </c>
      <c r="E6" s="9" t="s">
        <v>940</v>
      </c>
      <c r="F6" s="9" t="s">
        <v>996</v>
      </c>
      <c r="G6" s="9" t="s">
        <v>997</v>
      </c>
      <c r="H6" s="9"/>
      <c r="I6" s="10" t="s">
        <v>1020</v>
      </c>
      <c r="J6" s="10" t="s">
        <v>1021</v>
      </c>
    </row>
    <row r="7" spans="1:10" x14ac:dyDescent="0.15">
      <c r="A7" s="35"/>
      <c r="B7" s="35"/>
    </row>
    <row r="8" spans="1:10" x14ac:dyDescent="0.15">
      <c r="A8" s="5" t="s">
        <v>23</v>
      </c>
      <c r="B8" s="14">
        <v>133903</v>
      </c>
      <c r="C8" s="14">
        <v>146532</v>
      </c>
      <c r="D8" s="14">
        <v>145808</v>
      </c>
      <c r="E8" s="14">
        <v>151535</v>
      </c>
      <c r="F8" s="14">
        <v>150531</v>
      </c>
      <c r="G8" s="14">
        <v>114851</v>
      </c>
      <c r="H8" s="14"/>
      <c r="I8" s="14">
        <v>-35680</v>
      </c>
      <c r="J8" s="88">
        <v>-0.23702758900160101</v>
      </c>
    </row>
    <row r="9" spans="1:10" x14ac:dyDescent="0.15">
      <c r="A9" s="4"/>
      <c r="B9" s="6"/>
      <c r="C9" s="6"/>
      <c r="D9" s="6"/>
      <c r="E9" s="6"/>
      <c r="F9" s="6"/>
      <c r="G9" s="6"/>
      <c r="H9" s="6"/>
      <c r="I9" s="14"/>
      <c r="J9" s="88"/>
    </row>
    <row r="10" spans="1:10" x14ac:dyDescent="0.15">
      <c r="A10" s="4" t="s">
        <v>555</v>
      </c>
      <c r="B10" s="224">
        <v>11040</v>
      </c>
      <c r="C10" s="224">
        <v>11747</v>
      </c>
      <c r="D10" s="224">
        <v>10899</v>
      </c>
      <c r="E10" s="224">
        <v>10798</v>
      </c>
      <c r="F10" s="224">
        <v>10015</v>
      </c>
      <c r="G10" s="224">
        <v>7689</v>
      </c>
      <c r="H10" s="224"/>
      <c r="I10" s="77">
        <v>-2326</v>
      </c>
      <c r="J10" s="89">
        <v>-0.23225162256615078</v>
      </c>
    </row>
    <row r="11" spans="1:10" x14ac:dyDescent="0.15">
      <c r="A11" s="4" t="s">
        <v>556</v>
      </c>
      <c r="B11" s="224">
        <v>38690</v>
      </c>
      <c r="C11" s="224">
        <v>45904</v>
      </c>
      <c r="D11" s="224">
        <v>47635</v>
      </c>
      <c r="E11" s="224">
        <v>50256</v>
      </c>
      <c r="F11" s="224">
        <v>49757</v>
      </c>
      <c r="G11" s="224">
        <v>41794</v>
      </c>
      <c r="H11" s="224"/>
      <c r="I11" s="77">
        <v>-7963</v>
      </c>
      <c r="J11" s="89">
        <v>-0.16003778362843418</v>
      </c>
    </row>
    <row r="12" spans="1:10" x14ac:dyDescent="0.15">
      <c r="A12" s="4" t="s">
        <v>557</v>
      </c>
      <c r="B12" s="224">
        <v>30822</v>
      </c>
      <c r="C12" s="224">
        <v>33175</v>
      </c>
      <c r="D12" s="224">
        <v>32365</v>
      </c>
      <c r="E12" s="224">
        <v>33133</v>
      </c>
      <c r="F12" s="224">
        <v>34764</v>
      </c>
      <c r="G12" s="224">
        <v>21692</v>
      </c>
      <c r="H12" s="224"/>
      <c r="I12" s="77">
        <v>-13072</v>
      </c>
      <c r="J12" s="89">
        <v>-0.37602117132665974</v>
      </c>
    </row>
    <row r="13" spans="1:10" x14ac:dyDescent="0.15">
      <c r="A13" s="4" t="s">
        <v>558</v>
      </c>
      <c r="B13" s="224">
        <v>11754</v>
      </c>
      <c r="C13" s="224">
        <v>14622</v>
      </c>
      <c r="D13" s="224">
        <v>14608</v>
      </c>
      <c r="E13" s="224">
        <v>15516</v>
      </c>
      <c r="F13" s="224">
        <v>17253</v>
      </c>
      <c r="G13" s="224">
        <v>12604</v>
      </c>
      <c r="H13" s="224"/>
      <c r="I13" s="77">
        <v>-4649</v>
      </c>
      <c r="J13" s="89">
        <v>-0.26946038370138525</v>
      </c>
    </row>
    <row r="14" spans="1:10" x14ac:dyDescent="0.15">
      <c r="A14" s="4" t="s">
        <v>559</v>
      </c>
      <c r="B14" s="224">
        <v>9399</v>
      </c>
      <c r="C14" s="224">
        <v>10131</v>
      </c>
      <c r="D14" s="224">
        <v>9372</v>
      </c>
      <c r="E14" s="224">
        <v>9939</v>
      </c>
      <c r="F14" s="224">
        <v>8276</v>
      </c>
      <c r="G14" s="224">
        <v>5855</v>
      </c>
      <c r="H14" s="224"/>
      <c r="I14" s="77">
        <v>-2421</v>
      </c>
      <c r="J14" s="89">
        <v>-0.29253262445625905</v>
      </c>
    </row>
    <row r="15" spans="1:10" x14ac:dyDescent="0.15">
      <c r="A15" s="4" t="s">
        <v>560</v>
      </c>
      <c r="B15" s="224">
        <v>3411</v>
      </c>
      <c r="C15" s="224">
        <v>4322</v>
      </c>
      <c r="D15" s="224">
        <v>4323</v>
      </c>
      <c r="E15" s="224">
        <v>4322</v>
      </c>
      <c r="F15" s="224">
        <v>3533</v>
      </c>
      <c r="G15" s="224">
        <v>2334</v>
      </c>
      <c r="H15" s="224"/>
      <c r="I15" s="77">
        <v>-1199</v>
      </c>
      <c r="J15" s="89">
        <v>-0.33937163883385224</v>
      </c>
    </row>
    <row r="16" spans="1:10" x14ac:dyDescent="0.15">
      <c r="A16" s="4" t="s">
        <v>561</v>
      </c>
      <c r="B16" s="224">
        <v>14103</v>
      </c>
      <c r="C16" s="224">
        <v>14106</v>
      </c>
      <c r="D16" s="224">
        <v>13255</v>
      </c>
      <c r="E16" s="224">
        <v>14663</v>
      </c>
      <c r="F16" s="224">
        <v>14290</v>
      </c>
      <c r="G16" s="224">
        <v>12302</v>
      </c>
      <c r="H16" s="224"/>
      <c r="I16" s="77">
        <v>-1988</v>
      </c>
      <c r="J16" s="89">
        <v>-0.1391182645206438</v>
      </c>
    </row>
    <row r="17" spans="1:10" x14ac:dyDescent="0.15">
      <c r="A17" s="4" t="s">
        <v>562</v>
      </c>
      <c r="B17" s="224">
        <v>3439</v>
      </c>
      <c r="C17" s="224">
        <v>4294</v>
      </c>
      <c r="D17" s="224">
        <v>4521</v>
      </c>
      <c r="E17" s="224">
        <v>4388</v>
      </c>
      <c r="F17" s="224">
        <v>4186</v>
      </c>
      <c r="G17" s="224">
        <v>4468</v>
      </c>
      <c r="H17" s="224"/>
      <c r="I17" s="77">
        <v>282</v>
      </c>
      <c r="J17" s="89">
        <v>6.7367415193502145E-2</v>
      </c>
    </row>
    <row r="18" spans="1:10" x14ac:dyDescent="0.15">
      <c r="A18" s="4" t="s">
        <v>24</v>
      </c>
      <c r="B18" s="224">
        <v>11245</v>
      </c>
      <c r="C18" s="224">
        <v>8231</v>
      </c>
      <c r="D18" s="224">
        <v>8830</v>
      </c>
      <c r="E18" s="224">
        <v>8520</v>
      </c>
      <c r="F18" s="224">
        <v>8457</v>
      </c>
      <c r="G18" s="224">
        <v>6113</v>
      </c>
      <c r="H18" s="224"/>
      <c r="I18" s="77">
        <v>-2344</v>
      </c>
      <c r="J18" s="89">
        <v>-0.27716684403452763</v>
      </c>
    </row>
    <row r="19" spans="1:10" x14ac:dyDescent="0.15">
      <c r="A19" s="78"/>
      <c r="B19" s="225"/>
      <c r="C19" s="225"/>
      <c r="D19" s="225"/>
      <c r="E19" s="225"/>
      <c r="F19" s="225"/>
      <c r="G19" s="225"/>
      <c r="H19" s="225"/>
      <c r="I19" s="225"/>
      <c r="J19" s="225"/>
    </row>
    <row r="20" spans="1:10" x14ac:dyDescent="0.15">
      <c r="A20" s="4"/>
      <c r="B20" s="224"/>
      <c r="C20" s="224"/>
      <c r="D20" s="224"/>
      <c r="E20" s="224"/>
      <c r="F20" s="224"/>
      <c r="G20" s="224"/>
      <c r="H20" s="224"/>
      <c r="I20" s="224"/>
    </row>
    <row r="21" spans="1:10" x14ac:dyDescent="0.15">
      <c r="A21" s="122" t="s">
        <v>23</v>
      </c>
      <c r="B21" s="89">
        <v>1</v>
      </c>
      <c r="C21" s="89">
        <v>1</v>
      </c>
      <c r="D21" s="89">
        <v>1</v>
      </c>
      <c r="E21" s="89">
        <v>1</v>
      </c>
      <c r="F21" s="89">
        <v>1</v>
      </c>
      <c r="G21" s="89">
        <v>1</v>
      </c>
      <c r="H21" s="89"/>
      <c r="I21" s="226" t="s">
        <v>14</v>
      </c>
      <c r="J21" s="226" t="s">
        <v>14</v>
      </c>
    </row>
    <row r="22" spans="1:10" x14ac:dyDescent="0.15">
      <c r="A22" s="20"/>
      <c r="B22" s="89"/>
      <c r="C22" s="89"/>
      <c r="D22" s="89"/>
      <c r="E22" s="89"/>
      <c r="F22" s="89"/>
      <c r="G22" s="89"/>
      <c r="H22" s="89"/>
      <c r="I22" s="226"/>
      <c r="J22" s="226"/>
    </row>
    <row r="23" spans="1:10" x14ac:dyDescent="0.15">
      <c r="A23" s="20" t="s">
        <v>555</v>
      </c>
      <c r="B23" s="89">
        <v>8.2447742022210113E-2</v>
      </c>
      <c r="C23" s="89">
        <v>8.0166789506728911E-2</v>
      </c>
      <c r="D23" s="89">
        <v>7.4748984966531332E-2</v>
      </c>
      <c r="E23" s="89">
        <v>7.1257465272049361E-2</v>
      </c>
      <c r="F23" s="89">
        <v>6.6531146408380995E-2</v>
      </c>
      <c r="G23" s="89">
        <v>6.6947610382147305E-2</v>
      </c>
      <c r="H23" s="89"/>
      <c r="I23" s="226" t="s">
        <v>14</v>
      </c>
      <c r="J23" s="226" t="s">
        <v>14</v>
      </c>
    </row>
    <row r="24" spans="1:10" x14ac:dyDescent="0.15">
      <c r="A24" s="20" t="s">
        <v>556</v>
      </c>
      <c r="B24" s="89">
        <v>0.28894050170645913</v>
      </c>
      <c r="C24" s="89">
        <v>0.31326945650096905</v>
      </c>
      <c r="D24" s="89">
        <v>0.32669675189290026</v>
      </c>
      <c r="E24" s="89">
        <v>0.33164615435377964</v>
      </c>
      <c r="F24" s="89">
        <v>0.33054321036862838</v>
      </c>
      <c r="G24" s="89">
        <v>0.36389757163629399</v>
      </c>
      <c r="H24" s="89"/>
      <c r="I24" s="226" t="s">
        <v>14</v>
      </c>
      <c r="J24" s="226" t="s">
        <v>14</v>
      </c>
    </row>
    <row r="25" spans="1:10" x14ac:dyDescent="0.15">
      <c r="A25" s="20" t="s">
        <v>557</v>
      </c>
      <c r="B25" s="89">
        <v>0.23018154933048551</v>
      </c>
      <c r="C25" s="89">
        <v>0.22640105915431441</v>
      </c>
      <c r="D25" s="89">
        <v>0.22196998792933173</v>
      </c>
      <c r="E25" s="89">
        <v>0.21864915696043818</v>
      </c>
      <c r="F25" s="89">
        <v>0.23094246367857785</v>
      </c>
      <c r="G25" s="89">
        <v>0.18887079781630112</v>
      </c>
      <c r="H25" s="89"/>
      <c r="I25" s="226" t="s">
        <v>14</v>
      </c>
      <c r="J25" s="226" t="s">
        <v>14</v>
      </c>
    </row>
    <row r="26" spans="1:10" x14ac:dyDescent="0.15">
      <c r="A26" s="20" t="s">
        <v>558</v>
      </c>
      <c r="B26" s="89">
        <v>8.777996012038565E-2</v>
      </c>
      <c r="C26" s="89">
        <v>9.9787077225452464E-2</v>
      </c>
      <c r="D26" s="89">
        <v>0.10018654669153956</v>
      </c>
      <c r="E26" s="89">
        <v>0.10239218662355232</v>
      </c>
      <c r="F26" s="89">
        <v>0.11461426550012954</v>
      </c>
      <c r="G26" s="89">
        <v>0.10974218770406875</v>
      </c>
      <c r="H26" s="89"/>
      <c r="I26" s="226" t="s">
        <v>14</v>
      </c>
      <c r="J26" s="226" t="s">
        <v>14</v>
      </c>
    </row>
    <row r="27" spans="1:10" x14ac:dyDescent="0.15">
      <c r="A27" s="20" t="s">
        <v>559</v>
      </c>
      <c r="B27" s="89">
        <v>7.0192602107495727E-2</v>
      </c>
      <c r="C27" s="89">
        <v>6.913848169683072E-2</v>
      </c>
      <c r="D27" s="89">
        <v>6.4276308570174481E-2</v>
      </c>
      <c r="E27" s="89">
        <v>6.5588807866169538E-2</v>
      </c>
      <c r="F27" s="89">
        <v>5.4978708704519333E-2</v>
      </c>
      <c r="G27" s="89">
        <v>5.0979094653072245E-2</v>
      </c>
      <c r="H27" s="89"/>
      <c r="I27" s="226" t="s">
        <v>14</v>
      </c>
      <c r="J27" s="226" t="s">
        <v>14</v>
      </c>
    </row>
    <row r="28" spans="1:10" x14ac:dyDescent="0.15">
      <c r="A28" s="20" t="s">
        <v>560</v>
      </c>
      <c r="B28" s="89">
        <v>2.5473663771536113E-2</v>
      </c>
      <c r="C28" s="89">
        <v>2.9495263833155899E-2</v>
      </c>
      <c r="D28" s="89">
        <v>2.9648578953143861E-2</v>
      </c>
      <c r="E28" s="89">
        <v>2.8521463688256837E-2</v>
      </c>
      <c r="F28" s="89">
        <v>2.3470248653101353E-2</v>
      </c>
      <c r="G28" s="89">
        <v>2.0321982394580804E-2</v>
      </c>
      <c r="H28" s="89"/>
      <c r="I28" s="226" t="s">
        <v>14</v>
      </c>
      <c r="J28" s="226" t="s">
        <v>14</v>
      </c>
    </row>
    <row r="29" spans="1:10" x14ac:dyDescent="0.15">
      <c r="A29" s="20" t="s">
        <v>561</v>
      </c>
      <c r="B29" s="89">
        <v>0.10532250957782872</v>
      </c>
      <c r="C29" s="89">
        <v>9.6265662107935468E-2</v>
      </c>
      <c r="D29" s="89">
        <v>9.0907220454296056E-2</v>
      </c>
      <c r="E29" s="89">
        <v>9.6763124030751976E-2</v>
      </c>
      <c r="F29" s="89">
        <v>9.4930612299127748E-2</v>
      </c>
      <c r="G29" s="89">
        <v>0.10711269383810328</v>
      </c>
      <c r="H29" s="89"/>
      <c r="I29" s="226" t="s">
        <v>14</v>
      </c>
      <c r="J29" s="226" t="s">
        <v>14</v>
      </c>
    </row>
    <row r="30" spans="1:10" x14ac:dyDescent="0.15">
      <c r="A30" s="20" t="s">
        <v>562</v>
      </c>
      <c r="B30" s="89">
        <v>2.5682770363621429E-2</v>
      </c>
      <c r="C30" s="89">
        <v>2.9304179291895285E-2</v>
      </c>
      <c r="D30" s="89">
        <v>3.1006529134203886E-2</v>
      </c>
      <c r="E30" s="89">
        <v>2.8957006632131192E-2</v>
      </c>
      <c r="F30" s="89">
        <v>2.7808225548225946E-2</v>
      </c>
      <c r="G30" s="89">
        <v>3.890257812295931E-2</v>
      </c>
      <c r="H30" s="89"/>
      <c r="I30" s="226" t="s">
        <v>14</v>
      </c>
      <c r="J30" s="226" t="s">
        <v>14</v>
      </c>
    </row>
    <row r="31" spans="1:10" x14ac:dyDescent="0.15">
      <c r="A31" s="20" t="s">
        <v>24</v>
      </c>
      <c r="B31" s="89">
        <v>8.397870099997759E-2</v>
      </c>
      <c r="C31" s="89">
        <v>5.6172030682717769E-2</v>
      </c>
      <c r="D31" s="89">
        <v>6.0559091407878851E-2</v>
      </c>
      <c r="E31" s="89">
        <v>5.6224634572870955E-2</v>
      </c>
      <c r="F31" s="89">
        <v>5.6181118839308847E-2</v>
      </c>
      <c r="G31" s="89">
        <v>5.3225483452473202E-2</v>
      </c>
      <c r="H31" s="89"/>
      <c r="I31" s="226" t="s">
        <v>14</v>
      </c>
      <c r="J31" s="226" t="s">
        <v>14</v>
      </c>
    </row>
    <row r="32" spans="1:10" x14ac:dyDescent="0.15">
      <c r="A32" s="25"/>
      <c r="B32" s="25"/>
      <c r="C32" s="25"/>
      <c r="D32" s="25"/>
      <c r="E32" s="25"/>
      <c r="F32" s="25"/>
      <c r="G32" s="25"/>
      <c r="H32" s="25"/>
      <c r="I32" s="25"/>
      <c r="J32" s="228"/>
    </row>
    <row r="33" spans="1:2" x14ac:dyDescent="0.15">
      <c r="A33" s="5" t="s">
        <v>25</v>
      </c>
      <c r="B33" s="20"/>
    </row>
    <row r="34" spans="1:2" x14ac:dyDescent="0.15">
      <c r="A34" s="4"/>
      <c r="B34" s="21"/>
    </row>
    <row r="35" spans="1:2" x14ac:dyDescent="0.15">
      <c r="A35" s="5" t="s">
        <v>0</v>
      </c>
      <c r="B35" s="4"/>
    </row>
    <row r="36" spans="1:2" s="229" customFormat="1" ht="13.5" customHeight="1" x14ac:dyDescent="0.15">
      <c r="A36" s="229" t="s">
        <v>563</v>
      </c>
      <c r="B36" s="4"/>
    </row>
    <row r="37" spans="1:2" s="229" customFormat="1" ht="13.5" customHeight="1" x14ac:dyDescent="0.15">
      <c r="A37" s="229" t="s">
        <v>564</v>
      </c>
      <c r="B37" s="4"/>
    </row>
    <row r="38" spans="1:2" s="229" customFormat="1" ht="13.5" customHeight="1" x14ac:dyDescent="0.15">
      <c r="A38" s="4"/>
      <c r="B38" s="4"/>
    </row>
    <row r="39" spans="1:2" ht="13.5" customHeight="1" x14ac:dyDescent="0.15">
      <c r="A39" s="4" t="s">
        <v>19</v>
      </c>
      <c r="B39" s="4"/>
    </row>
    <row r="40" spans="1:2" ht="13.5" customHeight="1" x14ac:dyDescent="0.15">
      <c r="B40" s="4"/>
    </row>
    <row r="41" spans="1:2" ht="13.5" customHeight="1" x14ac:dyDescent="0.15">
      <c r="A41" s="4" t="s">
        <v>18</v>
      </c>
      <c r="B41" s="4"/>
    </row>
    <row r="42" spans="1:2" x14ac:dyDescent="0.15">
      <c r="A42" s="4"/>
      <c r="B42" s="229"/>
    </row>
    <row r="43" spans="1:2" x14ac:dyDescent="0.15">
      <c r="A43" s="115" t="s">
        <v>994</v>
      </c>
    </row>
  </sheetData>
  <phoneticPr fontId="66" type="noConversion"/>
  <hyperlinks>
    <hyperlink ref="A1" location="Contents!A1" display="Return to Contents" xr:uid="{E49B846C-F4A7-4E70-A00D-97F056B04430}"/>
  </hyperlinks>
  <pageMargins left="0.70866141732283472" right="0.70866141732283472" top="0.74803149606299213" bottom="0.74803149606299213" header="0.31496062992125984" footer="0.31496062992125984"/>
  <pageSetup paperSize="9" scale="74"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R59"/>
  <sheetViews>
    <sheetView zoomScale="80" zoomScaleNormal="80" workbookViewId="0">
      <selection activeCell="A3" sqref="A3"/>
    </sheetView>
  </sheetViews>
  <sheetFormatPr baseColWidth="10" defaultColWidth="8.83203125" defaultRowHeight="13" x14ac:dyDescent="0.15"/>
  <cols>
    <col min="1" max="1" width="33" style="38" customWidth="1"/>
    <col min="2" max="7" width="12" style="38" customWidth="1"/>
    <col min="8" max="8" width="1.6640625" style="38" customWidth="1"/>
    <col min="9" max="10" width="9.83203125" style="38" customWidth="1"/>
    <col min="11" max="11" width="9" style="38"/>
    <col min="12" max="16" width="9.1640625" style="38" customWidth="1"/>
    <col min="17" max="222" width="9" style="38"/>
    <col min="223" max="223" width="32" style="38" customWidth="1"/>
    <col min="224" max="226" width="8" style="38" customWidth="1"/>
    <col min="227" max="227" width="1.5" style="38" customWidth="1"/>
    <col min="228" max="231" width="8" style="38" customWidth="1"/>
    <col min="232" max="232" width="1.5" style="38" customWidth="1"/>
    <col min="233" max="234" width="8" style="38" customWidth="1"/>
    <col min="235" max="478" width="9" style="38"/>
    <col min="479" max="479" width="32" style="38" customWidth="1"/>
    <col min="480" max="482" width="8" style="38" customWidth="1"/>
    <col min="483" max="483" width="1.5" style="38" customWidth="1"/>
    <col min="484" max="487" width="8" style="38" customWidth="1"/>
    <col min="488" max="488" width="1.5" style="38" customWidth="1"/>
    <col min="489" max="490" width="8" style="38" customWidth="1"/>
    <col min="491" max="734" width="9" style="38"/>
    <col min="735" max="735" width="32" style="38" customWidth="1"/>
    <col min="736" max="738" width="8" style="38" customWidth="1"/>
    <col min="739" max="739" width="1.5" style="38" customWidth="1"/>
    <col min="740" max="743" width="8" style="38" customWidth="1"/>
    <col min="744" max="744" width="1.5" style="38" customWidth="1"/>
    <col min="745" max="746" width="8" style="38" customWidth="1"/>
    <col min="747" max="990" width="9" style="38"/>
    <col min="991" max="991" width="32" style="38" customWidth="1"/>
    <col min="992" max="994" width="8" style="38" customWidth="1"/>
    <col min="995" max="995" width="1.5" style="38" customWidth="1"/>
    <col min="996" max="999" width="8" style="38" customWidth="1"/>
    <col min="1000" max="1000" width="1.5" style="38" customWidth="1"/>
    <col min="1001" max="1002" width="8" style="38" customWidth="1"/>
    <col min="1003" max="1246" width="9" style="38"/>
    <col min="1247" max="1247" width="32" style="38" customWidth="1"/>
    <col min="1248" max="1250" width="8" style="38" customWidth="1"/>
    <col min="1251" max="1251" width="1.5" style="38" customWidth="1"/>
    <col min="1252" max="1255" width="8" style="38" customWidth="1"/>
    <col min="1256" max="1256" width="1.5" style="38" customWidth="1"/>
    <col min="1257" max="1258" width="8" style="38" customWidth="1"/>
    <col min="1259" max="1502" width="9" style="38"/>
    <col min="1503" max="1503" width="32" style="38" customWidth="1"/>
    <col min="1504" max="1506" width="8" style="38" customWidth="1"/>
    <col min="1507" max="1507" width="1.5" style="38" customWidth="1"/>
    <col min="1508" max="1511" width="8" style="38" customWidth="1"/>
    <col min="1512" max="1512" width="1.5" style="38" customWidth="1"/>
    <col min="1513" max="1514" width="8" style="38" customWidth="1"/>
    <col min="1515" max="1758" width="9" style="38"/>
    <col min="1759" max="1759" width="32" style="38" customWidth="1"/>
    <col min="1760" max="1762" width="8" style="38" customWidth="1"/>
    <col min="1763" max="1763" width="1.5" style="38" customWidth="1"/>
    <col min="1764" max="1767" width="8" style="38" customWidth="1"/>
    <col min="1768" max="1768" width="1.5" style="38" customWidth="1"/>
    <col min="1769" max="1770" width="8" style="38" customWidth="1"/>
    <col min="1771" max="2014" width="9" style="38"/>
    <col min="2015" max="2015" width="32" style="38" customWidth="1"/>
    <col min="2016" max="2018" width="8" style="38" customWidth="1"/>
    <col min="2019" max="2019" width="1.5" style="38" customWidth="1"/>
    <col min="2020" max="2023" width="8" style="38" customWidth="1"/>
    <col min="2024" max="2024" width="1.5" style="38" customWidth="1"/>
    <col min="2025" max="2026" width="8" style="38" customWidth="1"/>
    <col min="2027" max="2270" width="9" style="38"/>
    <col min="2271" max="2271" width="32" style="38" customWidth="1"/>
    <col min="2272" max="2274" width="8" style="38" customWidth="1"/>
    <col min="2275" max="2275" width="1.5" style="38" customWidth="1"/>
    <col min="2276" max="2279" width="8" style="38" customWidth="1"/>
    <col min="2280" max="2280" width="1.5" style="38" customWidth="1"/>
    <col min="2281" max="2282" width="8" style="38" customWidth="1"/>
    <col min="2283" max="2526" width="9" style="38"/>
    <col min="2527" max="2527" width="32" style="38" customWidth="1"/>
    <col min="2528" max="2530" width="8" style="38" customWidth="1"/>
    <col min="2531" max="2531" width="1.5" style="38" customWidth="1"/>
    <col min="2532" max="2535" width="8" style="38" customWidth="1"/>
    <col min="2536" max="2536" width="1.5" style="38" customWidth="1"/>
    <col min="2537" max="2538" width="8" style="38" customWidth="1"/>
    <col min="2539" max="2782" width="9" style="38"/>
    <col min="2783" max="2783" width="32" style="38" customWidth="1"/>
    <col min="2784" max="2786" width="8" style="38" customWidth="1"/>
    <col min="2787" max="2787" width="1.5" style="38" customWidth="1"/>
    <col min="2788" max="2791" width="8" style="38" customWidth="1"/>
    <col min="2792" max="2792" width="1.5" style="38" customWidth="1"/>
    <col min="2793" max="2794" width="8" style="38" customWidth="1"/>
    <col min="2795" max="3038" width="9" style="38"/>
    <col min="3039" max="3039" width="32" style="38" customWidth="1"/>
    <col min="3040" max="3042" width="8" style="38" customWidth="1"/>
    <col min="3043" max="3043" width="1.5" style="38" customWidth="1"/>
    <col min="3044" max="3047" width="8" style="38" customWidth="1"/>
    <col min="3048" max="3048" width="1.5" style="38" customWidth="1"/>
    <col min="3049" max="3050" width="8" style="38" customWidth="1"/>
    <col min="3051" max="3294" width="9" style="38"/>
    <col min="3295" max="3295" width="32" style="38" customWidth="1"/>
    <col min="3296" max="3298" width="8" style="38" customWidth="1"/>
    <col min="3299" max="3299" width="1.5" style="38" customWidth="1"/>
    <col min="3300" max="3303" width="8" style="38" customWidth="1"/>
    <col min="3304" max="3304" width="1.5" style="38" customWidth="1"/>
    <col min="3305" max="3306" width="8" style="38" customWidth="1"/>
    <col min="3307" max="3550" width="9" style="38"/>
    <col min="3551" max="3551" width="32" style="38" customWidth="1"/>
    <col min="3552" max="3554" width="8" style="38" customWidth="1"/>
    <col min="3555" max="3555" width="1.5" style="38" customWidth="1"/>
    <col min="3556" max="3559" width="8" style="38" customWidth="1"/>
    <col min="3560" max="3560" width="1.5" style="38" customWidth="1"/>
    <col min="3561" max="3562" width="8" style="38" customWidth="1"/>
    <col min="3563" max="3806" width="9" style="38"/>
    <col min="3807" max="3807" width="32" style="38" customWidth="1"/>
    <col min="3808" max="3810" width="8" style="38" customWidth="1"/>
    <col min="3811" max="3811" width="1.5" style="38" customWidth="1"/>
    <col min="3812" max="3815" width="8" style="38" customWidth="1"/>
    <col min="3816" max="3816" width="1.5" style="38" customWidth="1"/>
    <col min="3817" max="3818" width="8" style="38" customWidth="1"/>
    <col min="3819" max="4062" width="9" style="38"/>
    <col min="4063" max="4063" width="32" style="38" customWidth="1"/>
    <col min="4064" max="4066" width="8" style="38" customWidth="1"/>
    <col min="4067" max="4067" width="1.5" style="38" customWidth="1"/>
    <col min="4068" max="4071" width="8" style="38" customWidth="1"/>
    <col min="4072" max="4072" width="1.5" style="38" customWidth="1"/>
    <col min="4073" max="4074" width="8" style="38" customWidth="1"/>
    <col min="4075" max="4318" width="9" style="38"/>
    <col min="4319" max="4319" width="32" style="38" customWidth="1"/>
    <col min="4320" max="4322" width="8" style="38" customWidth="1"/>
    <col min="4323" max="4323" width="1.5" style="38" customWidth="1"/>
    <col min="4324" max="4327" width="8" style="38" customWidth="1"/>
    <col min="4328" max="4328" width="1.5" style="38" customWidth="1"/>
    <col min="4329" max="4330" width="8" style="38" customWidth="1"/>
    <col min="4331" max="4574" width="9" style="38"/>
    <col min="4575" max="4575" width="32" style="38" customWidth="1"/>
    <col min="4576" max="4578" width="8" style="38" customWidth="1"/>
    <col min="4579" max="4579" width="1.5" style="38" customWidth="1"/>
    <col min="4580" max="4583" width="8" style="38" customWidth="1"/>
    <col min="4584" max="4584" width="1.5" style="38" customWidth="1"/>
    <col min="4585" max="4586" width="8" style="38" customWidth="1"/>
    <col min="4587" max="4830" width="9" style="38"/>
    <col min="4831" max="4831" width="32" style="38" customWidth="1"/>
    <col min="4832" max="4834" width="8" style="38" customWidth="1"/>
    <col min="4835" max="4835" width="1.5" style="38" customWidth="1"/>
    <col min="4836" max="4839" width="8" style="38" customWidth="1"/>
    <col min="4840" max="4840" width="1.5" style="38" customWidth="1"/>
    <col min="4841" max="4842" width="8" style="38" customWidth="1"/>
    <col min="4843" max="5086" width="9" style="38"/>
    <col min="5087" max="5087" width="32" style="38" customWidth="1"/>
    <col min="5088" max="5090" width="8" style="38" customWidth="1"/>
    <col min="5091" max="5091" width="1.5" style="38" customWidth="1"/>
    <col min="5092" max="5095" width="8" style="38" customWidth="1"/>
    <col min="5096" max="5096" width="1.5" style="38" customWidth="1"/>
    <col min="5097" max="5098" width="8" style="38" customWidth="1"/>
    <col min="5099" max="5342" width="9" style="38"/>
    <col min="5343" max="5343" width="32" style="38" customWidth="1"/>
    <col min="5344" max="5346" width="8" style="38" customWidth="1"/>
    <col min="5347" max="5347" width="1.5" style="38" customWidth="1"/>
    <col min="5348" max="5351" width="8" style="38" customWidth="1"/>
    <col min="5352" max="5352" width="1.5" style="38" customWidth="1"/>
    <col min="5353" max="5354" width="8" style="38" customWidth="1"/>
    <col min="5355" max="5598" width="9" style="38"/>
    <col min="5599" max="5599" width="32" style="38" customWidth="1"/>
    <col min="5600" max="5602" width="8" style="38" customWidth="1"/>
    <col min="5603" max="5603" width="1.5" style="38" customWidth="1"/>
    <col min="5604" max="5607" width="8" style="38" customWidth="1"/>
    <col min="5608" max="5608" width="1.5" style="38" customWidth="1"/>
    <col min="5609" max="5610" width="8" style="38" customWidth="1"/>
    <col min="5611" max="5854" width="9" style="38"/>
    <col min="5855" max="5855" width="32" style="38" customWidth="1"/>
    <col min="5856" max="5858" width="8" style="38" customWidth="1"/>
    <col min="5859" max="5859" width="1.5" style="38" customWidth="1"/>
    <col min="5860" max="5863" width="8" style="38" customWidth="1"/>
    <col min="5864" max="5864" width="1.5" style="38" customWidth="1"/>
    <col min="5865" max="5866" width="8" style="38" customWidth="1"/>
    <col min="5867" max="6110" width="9" style="38"/>
    <col min="6111" max="6111" width="32" style="38" customWidth="1"/>
    <col min="6112" max="6114" width="8" style="38" customWidth="1"/>
    <col min="6115" max="6115" width="1.5" style="38" customWidth="1"/>
    <col min="6116" max="6119" width="8" style="38" customWidth="1"/>
    <col min="6120" max="6120" width="1.5" style="38" customWidth="1"/>
    <col min="6121" max="6122" width="8" style="38" customWidth="1"/>
    <col min="6123" max="6366" width="9" style="38"/>
    <col min="6367" max="6367" width="32" style="38" customWidth="1"/>
    <col min="6368" max="6370" width="8" style="38" customWidth="1"/>
    <col min="6371" max="6371" width="1.5" style="38" customWidth="1"/>
    <col min="6372" max="6375" width="8" style="38" customWidth="1"/>
    <col min="6376" max="6376" width="1.5" style="38" customWidth="1"/>
    <col min="6377" max="6378" width="8" style="38" customWidth="1"/>
    <col min="6379" max="6622" width="9" style="38"/>
    <col min="6623" max="6623" width="32" style="38" customWidth="1"/>
    <col min="6624" max="6626" width="8" style="38" customWidth="1"/>
    <col min="6627" max="6627" width="1.5" style="38" customWidth="1"/>
    <col min="6628" max="6631" width="8" style="38" customWidth="1"/>
    <col min="6632" max="6632" width="1.5" style="38" customWidth="1"/>
    <col min="6633" max="6634" width="8" style="38" customWidth="1"/>
    <col min="6635" max="6878" width="9" style="38"/>
    <col min="6879" max="6879" width="32" style="38" customWidth="1"/>
    <col min="6880" max="6882" width="8" style="38" customWidth="1"/>
    <col min="6883" max="6883" width="1.5" style="38" customWidth="1"/>
    <col min="6884" max="6887" width="8" style="38" customWidth="1"/>
    <col min="6888" max="6888" width="1.5" style="38" customWidth="1"/>
    <col min="6889" max="6890" width="8" style="38" customWidth="1"/>
    <col min="6891" max="7134" width="9" style="38"/>
    <col min="7135" max="7135" width="32" style="38" customWidth="1"/>
    <col min="7136" max="7138" width="8" style="38" customWidth="1"/>
    <col min="7139" max="7139" width="1.5" style="38" customWidth="1"/>
    <col min="7140" max="7143" width="8" style="38" customWidth="1"/>
    <col min="7144" max="7144" width="1.5" style="38" customWidth="1"/>
    <col min="7145" max="7146" width="8" style="38" customWidth="1"/>
    <col min="7147" max="7390" width="9" style="38"/>
    <col min="7391" max="7391" width="32" style="38" customWidth="1"/>
    <col min="7392" max="7394" width="8" style="38" customWidth="1"/>
    <col min="7395" max="7395" width="1.5" style="38" customWidth="1"/>
    <col min="7396" max="7399" width="8" style="38" customWidth="1"/>
    <col min="7400" max="7400" width="1.5" style="38" customWidth="1"/>
    <col min="7401" max="7402" width="8" style="38" customWidth="1"/>
    <col min="7403" max="7646" width="9" style="38"/>
    <col min="7647" max="7647" width="32" style="38" customWidth="1"/>
    <col min="7648" max="7650" width="8" style="38" customWidth="1"/>
    <col min="7651" max="7651" width="1.5" style="38" customWidth="1"/>
    <col min="7652" max="7655" width="8" style="38" customWidth="1"/>
    <col min="7656" max="7656" width="1.5" style="38" customWidth="1"/>
    <col min="7657" max="7658" width="8" style="38" customWidth="1"/>
    <col min="7659" max="7902" width="9" style="38"/>
    <col min="7903" max="7903" width="32" style="38" customWidth="1"/>
    <col min="7904" max="7906" width="8" style="38" customWidth="1"/>
    <col min="7907" max="7907" width="1.5" style="38" customWidth="1"/>
    <col min="7908" max="7911" width="8" style="38" customWidth="1"/>
    <col min="7912" max="7912" width="1.5" style="38" customWidth="1"/>
    <col min="7913" max="7914" width="8" style="38" customWidth="1"/>
    <col min="7915" max="8158" width="9" style="38"/>
    <col min="8159" max="8159" width="32" style="38" customWidth="1"/>
    <col min="8160" max="8162" width="8" style="38" customWidth="1"/>
    <col min="8163" max="8163" width="1.5" style="38" customWidth="1"/>
    <col min="8164" max="8167" width="8" style="38" customWidth="1"/>
    <col min="8168" max="8168" width="1.5" style="38" customWidth="1"/>
    <col min="8169" max="8170" width="8" style="38" customWidth="1"/>
    <col min="8171" max="8414" width="9" style="38"/>
    <col min="8415" max="8415" width="32" style="38" customWidth="1"/>
    <col min="8416" max="8418" width="8" style="38" customWidth="1"/>
    <col min="8419" max="8419" width="1.5" style="38" customWidth="1"/>
    <col min="8420" max="8423" width="8" style="38" customWidth="1"/>
    <col min="8424" max="8424" width="1.5" style="38" customWidth="1"/>
    <col min="8425" max="8426" width="8" style="38" customWidth="1"/>
    <col min="8427" max="8670" width="9" style="38"/>
    <col min="8671" max="8671" width="32" style="38" customWidth="1"/>
    <col min="8672" max="8674" width="8" style="38" customWidth="1"/>
    <col min="8675" max="8675" width="1.5" style="38" customWidth="1"/>
    <col min="8676" max="8679" width="8" style="38" customWidth="1"/>
    <col min="8680" max="8680" width="1.5" style="38" customWidth="1"/>
    <col min="8681" max="8682" width="8" style="38" customWidth="1"/>
    <col min="8683" max="8926" width="9" style="38"/>
    <col min="8927" max="8927" width="32" style="38" customWidth="1"/>
    <col min="8928" max="8930" width="8" style="38" customWidth="1"/>
    <col min="8931" max="8931" width="1.5" style="38" customWidth="1"/>
    <col min="8932" max="8935" width="8" style="38" customWidth="1"/>
    <col min="8936" max="8936" width="1.5" style="38" customWidth="1"/>
    <col min="8937" max="8938" width="8" style="38" customWidth="1"/>
    <col min="8939" max="9182" width="9" style="38"/>
    <col min="9183" max="9183" width="32" style="38" customWidth="1"/>
    <col min="9184" max="9186" width="8" style="38" customWidth="1"/>
    <col min="9187" max="9187" width="1.5" style="38" customWidth="1"/>
    <col min="9188" max="9191" width="8" style="38" customWidth="1"/>
    <col min="9192" max="9192" width="1.5" style="38" customWidth="1"/>
    <col min="9193" max="9194" width="8" style="38" customWidth="1"/>
    <col min="9195" max="9438" width="9" style="38"/>
    <col min="9439" max="9439" width="32" style="38" customWidth="1"/>
    <col min="9440" max="9442" width="8" style="38" customWidth="1"/>
    <col min="9443" max="9443" width="1.5" style="38" customWidth="1"/>
    <col min="9444" max="9447" width="8" style="38" customWidth="1"/>
    <col min="9448" max="9448" width="1.5" style="38" customWidth="1"/>
    <col min="9449" max="9450" width="8" style="38" customWidth="1"/>
    <col min="9451" max="9694" width="9" style="38"/>
    <col min="9695" max="9695" width="32" style="38" customWidth="1"/>
    <col min="9696" max="9698" width="8" style="38" customWidth="1"/>
    <col min="9699" max="9699" width="1.5" style="38" customWidth="1"/>
    <col min="9700" max="9703" width="8" style="38" customWidth="1"/>
    <col min="9704" max="9704" width="1.5" style="38" customWidth="1"/>
    <col min="9705" max="9706" width="8" style="38" customWidth="1"/>
    <col min="9707" max="9950" width="9" style="38"/>
    <col min="9951" max="9951" width="32" style="38" customWidth="1"/>
    <col min="9952" max="9954" width="8" style="38" customWidth="1"/>
    <col min="9955" max="9955" width="1.5" style="38" customWidth="1"/>
    <col min="9956" max="9959" width="8" style="38" customWidth="1"/>
    <col min="9960" max="9960" width="1.5" style="38" customWidth="1"/>
    <col min="9961" max="9962" width="8" style="38" customWidth="1"/>
    <col min="9963" max="10206" width="9" style="38"/>
    <col min="10207" max="10207" width="32" style="38" customWidth="1"/>
    <col min="10208" max="10210" width="8" style="38" customWidth="1"/>
    <col min="10211" max="10211" width="1.5" style="38" customWidth="1"/>
    <col min="10212" max="10215" width="8" style="38" customWidth="1"/>
    <col min="10216" max="10216" width="1.5" style="38" customWidth="1"/>
    <col min="10217" max="10218" width="8" style="38" customWidth="1"/>
    <col min="10219" max="10462" width="9" style="38"/>
    <col min="10463" max="10463" width="32" style="38" customWidth="1"/>
    <col min="10464" max="10466" width="8" style="38" customWidth="1"/>
    <col min="10467" max="10467" width="1.5" style="38" customWidth="1"/>
    <col min="10468" max="10471" width="8" style="38" customWidth="1"/>
    <col min="10472" max="10472" width="1.5" style="38" customWidth="1"/>
    <col min="10473" max="10474" width="8" style="38" customWidth="1"/>
    <col min="10475" max="10718" width="9" style="38"/>
    <col min="10719" max="10719" width="32" style="38" customWidth="1"/>
    <col min="10720" max="10722" width="8" style="38" customWidth="1"/>
    <col min="10723" max="10723" width="1.5" style="38" customWidth="1"/>
    <col min="10724" max="10727" width="8" style="38" customWidth="1"/>
    <col min="10728" max="10728" width="1.5" style="38" customWidth="1"/>
    <col min="10729" max="10730" width="8" style="38" customWidth="1"/>
    <col min="10731" max="10974" width="9" style="38"/>
    <col min="10975" max="10975" width="32" style="38" customWidth="1"/>
    <col min="10976" max="10978" width="8" style="38" customWidth="1"/>
    <col min="10979" max="10979" width="1.5" style="38" customWidth="1"/>
    <col min="10980" max="10983" width="8" style="38" customWidth="1"/>
    <col min="10984" max="10984" width="1.5" style="38" customWidth="1"/>
    <col min="10985" max="10986" width="8" style="38" customWidth="1"/>
    <col min="10987" max="11230" width="9" style="38"/>
    <col min="11231" max="11231" width="32" style="38" customWidth="1"/>
    <col min="11232" max="11234" width="8" style="38" customWidth="1"/>
    <col min="11235" max="11235" width="1.5" style="38" customWidth="1"/>
    <col min="11236" max="11239" width="8" style="38" customWidth="1"/>
    <col min="11240" max="11240" width="1.5" style="38" customWidth="1"/>
    <col min="11241" max="11242" width="8" style="38" customWidth="1"/>
    <col min="11243" max="11486" width="9" style="38"/>
    <col min="11487" max="11487" width="32" style="38" customWidth="1"/>
    <col min="11488" max="11490" width="8" style="38" customWidth="1"/>
    <col min="11491" max="11491" width="1.5" style="38" customWidth="1"/>
    <col min="11492" max="11495" width="8" style="38" customWidth="1"/>
    <col min="11496" max="11496" width="1.5" style="38" customWidth="1"/>
    <col min="11497" max="11498" width="8" style="38" customWidth="1"/>
    <col min="11499" max="11742" width="9" style="38"/>
    <col min="11743" max="11743" width="32" style="38" customWidth="1"/>
    <col min="11744" max="11746" width="8" style="38" customWidth="1"/>
    <col min="11747" max="11747" width="1.5" style="38" customWidth="1"/>
    <col min="11748" max="11751" width="8" style="38" customWidth="1"/>
    <col min="11752" max="11752" width="1.5" style="38" customWidth="1"/>
    <col min="11753" max="11754" width="8" style="38" customWidth="1"/>
    <col min="11755" max="11998" width="9" style="38"/>
    <col min="11999" max="11999" width="32" style="38" customWidth="1"/>
    <col min="12000" max="12002" width="8" style="38" customWidth="1"/>
    <col min="12003" max="12003" width="1.5" style="38" customWidth="1"/>
    <col min="12004" max="12007" width="8" style="38" customWidth="1"/>
    <col min="12008" max="12008" width="1.5" style="38" customWidth="1"/>
    <col min="12009" max="12010" width="8" style="38" customWidth="1"/>
    <col min="12011" max="12254" width="9" style="38"/>
    <col min="12255" max="12255" width="32" style="38" customWidth="1"/>
    <col min="12256" max="12258" width="8" style="38" customWidth="1"/>
    <col min="12259" max="12259" width="1.5" style="38" customWidth="1"/>
    <col min="12260" max="12263" width="8" style="38" customWidth="1"/>
    <col min="12264" max="12264" width="1.5" style="38" customWidth="1"/>
    <col min="12265" max="12266" width="8" style="38" customWidth="1"/>
    <col min="12267" max="12510" width="9" style="38"/>
    <col min="12511" max="12511" width="32" style="38" customWidth="1"/>
    <col min="12512" max="12514" width="8" style="38" customWidth="1"/>
    <col min="12515" max="12515" width="1.5" style="38" customWidth="1"/>
    <col min="12516" max="12519" width="8" style="38" customWidth="1"/>
    <col min="12520" max="12520" width="1.5" style="38" customWidth="1"/>
    <col min="12521" max="12522" width="8" style="38" customWidth="1"/>
    <col min="12523" max="12766" width="9" style="38"/>
    <col min="12767" max="12767" width="32" style="38" customWidth="1"/>
    <col min="12768" max="12770" width="8" style="38" customWidth="1"/>
    <col min="12771" max="12771" width="1.5" style="38" customWidth="1"/>
    <col min="12772" max="12775" width="8" style="38" customWidth="1"/>
    <col min="12776" max="12776" width="1.5" style="38" customWidth="1"/>
    <col min="12777" max="12778" width="8" style="38" customWidth="1"/>
    <col min="12779" max="13022" width="9" style="38"/>
    <col min="13023" max="13023" width="32" style="38" customWidth="1"/>
    <col min="13024" max="13026" width="8" style="38" customWidth="1"/>
    <col min="13027" max="13027" width="1.5" style="38" customWidth="1"/>
    <col min="13028" max="13031" width="8" style="38" customWidth="1"/>
    <col min="13032" max="13032" width="1.5" style="38" customWidth="1"/>
    <col min="13033" max="13034" width="8" style="38" customWidth="1"/>
    <col min="13035" max="13278" width="9" style="38"/>
    <col min="13279" max="13279" width="32" style="38" customWidth="1"/>
    <col min="13280" max="13282" width="8" style="38" customWidth="1"/>
    <col min="13283" max="13283" width="1.5" style="38" customWidth="1"/>
    <col min="13284" max="13287" width="8" style="38" customWidth="1"/>
    <col min="13288" max="13288" width="1.5" style="38" customWidth="1"/>
    <col min="13289" max="13290" width="8" style="38" customWidth="1"/>
    <col min="13291" max="13534" width="9" style="38"/>
    <col min="13535" max="13535" width="32" style="38" customWidth="1"/>
    <col min="13536" max="13538" width="8" style="38" customWidth="1"/>
    <col min="13539" max="13539" width="1.5" style="38" customWidth="1"/>
    <col min="13540" max="13543" width="8" style="38" customWidth="1"/>
    <col min="13544" max="13544" width="1.5" style="38" customWidth="1"/>
    <col min="13545" max="13546" width="8" style="38" customWidth="1"/>
    <col min="13547" max="13790" width="9" style="38"/>
    <col min="13791" max="13791" width="32" style="38" customWidth="1"/>
    <col min="13792" max="13794" width="8" style="38" customWidth="1"/>
    <col min="13795" max="13795" width="1.5" style="38" customWidth="1"/>
    <col min="13796" max="13799" width="8" style="38" customWidth="1"/>
    <col min="13800" max="13800" width="1.5" style="38" customWidth="1"/>
    <col min="13801" max="13802" width="8" style="38" customWidth="1"/>
    <col min="13803" max="14046" width="9" style="38"/>
    <col min="14047" max="14047" width="32" style="38" customWidth="1"/>
    <col min="14048" max="14050" width="8" style="38" customWidth="1"/>
    <col min="14051" max="14051" width="1.5" style="38" customWidth="1"/>
    <col min="14052" max="14055" width="8" style="38" customWidth="1"/>
    <col min="14056" max="14056" width="1.5" style="38" customWidth="1"/>
    <col min="14057" max="14058" width="8" style="38" customWidth="1"/>
    <col min="14059" max="14302" width="9" style="38"/>
    <col min="14303" max="14303" width="32" style="38" customWidth="1"/>
    <col min="14304" max="14306" width="8" style="38" customWidth="1"/>
    <col min="14307" max="14307" width="1.5" style="38" customWidth="1"/>
    <col min="14308" max="14311" width="8" style="38" customWidth="1"/>
    <col min="14312" max="14312" width="1.5" style="38" customWidth="1"/>
    <col min="14313" max="14314" width="8" style="38" customWidth="1"/>
    <col min="14315" max="14558" width="9" style="38"/>
    <col min="14559" max="14559" width="32" style="38" customWidth="1"/>
    <col min="14560" max="14562" width="8" style="38" customWidth="1"/>
    <col min="14563" max="14563" width="1.5" style="38" customWidth="1"/>
    <col min="14564" max="14567" width="8" style="38" customWidth="1"/>
    <col min="14568" max="14568" width="1.5" style="38" customWidth="1"/>
    <col min="14569" max="14570" width="8" style="38" customWidth="1"/>
    <col min="14571" max="14814" width="9" style="38"/>
    <col min="14815" max="14815" width="32" style="38" customWidth="1"/>
    <col min="14816" max="14818" width="8" style="38" customWidth="1"/>
    <col min="14819" max="14819" width="1.5" style="38" customWidth="1"/>
    <col min="14820" max="14823" width="8" style="38" customWidth="1"/>
    <col min="14824" max="14824" width="1.5" style="38" customWidth="1"/>
    <col min="14825" max="14826" width="8" style="38" customWidth="1"/>
    <col min="14827" max="15070" width="9" style="38"/>
    <col min="15071" max="15071" width="32" style="38" customWidth="1"/>
    <col min="15072" max="15074" width="8" style="38" customWidth="1"/>
    <col min="15075" max="15075" width="1.5" style="38" customWidth="1"/>
    <col min="15076" max="15079" width="8" style="38" customWidth="1"/>
    <col min="15080" max="15080" width="1.5" style="38" customWidth="1"/>
    <col min="15081" max="15082" width="8" style="38" customWidth="1"/>
    <col min="15083" max="15326" width="9" style="38"/>
    <col min="15327" max="15327" width="32" style="38" customWidth="1"/>
    <col min="15328" max="15330" width="8" style="38" customWidth="1"/>
    <col min="15331" max="15331" width="1.5" style="38" customWidth="1"/>
    <col min="15332" max="15335" width="8" style="38" customWidth="1"/>
    <col min="15336" max="15336" width="1.5" style="38" customWidth="1"/>
    <col min="15337" max="15338" width="8" style="38" customWidth="1"/>
    <col min="15339" max="15582" width="9" style="38"/>
    <col min="15583" max="15583" width="32" style="38" customWidth="1"/>
    <col min="15584" max="15586" width="8" style="38" customWidth="1"/>
    <col min="15587" max="15587" width="1.5" style="38" customWidth="1"/>
    <col min="15588" max="15591" width="8" style="38" customWidth="1"/>
    <col min="15592" max="15592" width="1.5" style="38" customWidth="1"/>
    <col min="15593" max="15594" width="8" style="38" customWidth="1"/>
    <col min="15595" max="15838" width="9" style="38"/>
    <col min="15839" max="15839" width="32" style="38" customWidth="1"/>
    <col min="15840" max="15842" width="8" style="38" customWidth="1"/>
    <col min="15843" max="15843" width="1.5" style="38" customWidth="1"/>
    <col min="15844" max="15847" width="8" style="38" customWidth="1"/>
    <col min="15848" max="15848" width="1.5" style="38" customWidth="1"/>
    <col min="15849" max="15850" width="8" style="38" customWidth="1"/>
    <col min="15851" max="16094" width="9" style="38"/>
    <col min="16095" max="16095" width="32" style="38" customWidth="1"/>
    <col min="16096" max="16098" width="8" style="38" customWidth="1"/>
    <col min="16099" max="16099" width="1.5" style="38" customWidth="1"/>
    <col min="16100" max="16103" width="8" style="38" customWidth="1"/>
    <col min="16104" max="16104" width="1.5" style="38" customWidth="1"/>
    <col min="16105" max="16106" width="8" style="38" customWidth="1"/>
    <col min="16107" max="16384" width="9" style="38"/>
  </cols>
  <sheetData>
    <row r="1" spans="1:18" ht="14.25" customHeight="1" x14ac:dyDescent="0.15">
      <c r="A1" s="129" t="s">
        <v>4</v>
      </c>
    </row>
    <row r="2" spans="1:18" ht="14.25" customHeight="1" x14ac:dyDescent="0.15"/>
    <row r="3" spans="1:18" ht="14.25" customHeight="1" x14ac:dyDescent="0.15">
      <c r="A3" s="42" t="s">
        <v>1024</v>
      </c>
    </row>
    <row r="4" spans="1:18" ht="14.25" customHeight="1" x14ac:dyDescent="0.15">
      <c r="A4" s="34" t="s">
        <v>882</v>
      </c>
    </row>
    <row r="5" spans="1:18" ht="14.25" customHeight="1" x14ac:dyDescent="0.15">
      <c r="A5" s="43"/>
      <c r="J5" s="218" t="s">
        <v>28</v>
      </c>
    </row>
    <row r="6" spans="1:18" ht="37.5" customHeight="1" x14ac:dyDescent="0.15">
      <c r="A6" s="44"/>
      <c r="B6" s="45" t="s">
        <v>22</v>
      </c>
      <c r="C6" s="45" t="s">
        <v>787</v>
      </c>
      <c r="D6" s="45" t="s">
        <v>887</v>
      </c>
      <c r="E6" s="45" t="s">
        <v>940</v>
      </c>
      <c r="F6" s="45" t="s">
        <v>996</v>
      </c>
      <c r="G6" s="45" t="s">
        <v>997</v>
      </c>
      <c r="H6" s="9"/>
      <c r="I6" s="10" t="s">
        <v>1020</v>
      </c>
      <c r="J6" s="334" t="s">
        <v>1021</v>
      </c>
      <c r="L6" s="353"/>
      <c r="M6" s="354"/>
      <c r="N6" s="354"/>
      <c r="O6" s="354"/>
      <c r="P6" s="354"/>
      <c r="Q6" s="354"/>
      <c r="R6" s="354"/>
    </row>
    <row r="7" spans="1:18" ht="14.25" customHeight="1" x14ac:dyDescent="0.15">
      <c r="B7" s="46"/>
      <c r="C7" s="46"/>
      <c r="D7" s="46"/>
      <c r="E7" s="46"/>
      <c r="F7" s="46"/>
      <c r="G7" s="46"/>
      <c r="H7" s="39"/>
      <c r="I7" s="39"/>
      <c r="L7" s="215"/>
      <c r="M7" s="355"/>
      <c r="N7" s="355"/>
      <c r="O7" s="355"/>
      <c r="P7" s="355"/>
      <c r="Q7" s="355"/>
      <c r="R7" s="355"/>
    </row>
    <row r="8" spans="1:18" ht="14.25" customHeight="1" x14ac:dyDescent="0.15">
      <c r="A8" s="47" t="s">
        <v>26</v>
      </c>
      <c r="B8" s="230">
        <v>152244</v>
      </c>
      <c r="C8" s="230">
        <v>161720</v>
      </c>
      <c r="D8" s="230">
        <v>159669</v>
      </c>
      <c r="E8" s="230">
        <v>167236</v>
      </c>
      <c r="F8" s="230">
        <v>166548</v>
      </c>
      <c r="G8" s="230">
        <v>121876</v>
      </c>
      <c r="H8" s="39"/>
      <c r="I8" s="176">
        <v>-44672</v>
      </c>
      <c r="J8" s="88">
        <v>-0.2682229747580277</v>
      </c>
      <c r="K8" s="39"/>
      <c r="L8" s="353"/>
      <c r="M8" s="356"/>
      <c r="N8" s="356"/>
      <c r="O8" s="210"/>
      <c r="P8" s="356"/>
      <c r="Q8" s="210"/>
      <c r="R8" s="210"/>
    </row>
    <row r="9" spans="1:18" ht="14.25" customHeight="1" x14ac:dyDescent="0.15">
      <c r="B9" s="39"/>
      <c r="C9" s="39"/>
      <c r="D9" s="39"/>
      <c r="E9" s="39"/>
      <c r="F9" s="39"/>
      <c r="G9" s="39"/>
      <c r="I9" s="176"/>
      <c r="J9" s="88"/>
      <c r="K9" s="39"/>
      <c r="L9" s="215"/>
      <c r="M9" s="215"/>
      <c r="N9" s="215"/>
      <c r="O9" s="210"/>
      <c r="P9" s="215"/>
      <c r="Q9" s="355"/>
      <c r="R9" s="355"/>
    </row>
    <row r="10" spans="1:18" ht="14.25" customHeight="1" x14ac:dyDescent="0.15">
      <c r="A10" s="38" t="s">
        <v>552</v>
      </c>
      <c r="B10" s="224">
        <v>61899</v>
      </c>
      <c r="C10" s="224">
        <v>66502</v>
      </c>
      <c r="D10" s="224">
        <v>65737</v>
      </c>
      <c r="E10" s="224">
        <v>69054</v>
      </c>
      <c r="F10" s="224">
        <v>69900</v>
      </c>
      <c r="G10" s="224">
        <v>48573</v>
      </c>
      <c r="H10" s="39"/>
      <c r="I10" s="169">
        <v>-21327</v>
      </c>
      <c r="J10" s="89">
        <v>-0.30510729613733906</v>
      </c>
      <c r="K10" s="39"/>
      <c r="L10" s="215"/>
      <c r="M10" s="357"/>
      <c r="N10" s="357"/>
      <c r="O10" s="212"/>
      <c r="P10" s="357"/>
      <c r="Q10" s="212"/>
      <c r="R10" s="212"/>
    </row>
    <row r="11" spans="1:18" ht="14.25" customHeight="1" x14ac:dyDescent="0.15">
      <c r="A11" s="38" t="s">
        <v>553</v>
      </c>
      <c r="B11" s="224">
        <v>762</v>
      </c>
      <c r="C11" s="224">
        <v>707</v>
      </c>
      <c r="D11" s="224">
        <v>654</v>
      </c>
      <c r="E11" s="224">
        <v>744</v>
      </c>
      <c r="F11" s="224">
        <v>687</v>
      </c>
      <c r="G11" s="224">
        <v>396</v>
      </c>
      <c r="H11" s="39"/>
      <c r="I11" s="169">
        <v>-291</v>
      </c>
      <c r="J11" s="89">
        <v>-0.42358078602620086</v>
      </c>
      <c r="K11" s="39"/>
      <c r="L11" s="215"/>
      <c r="M11" s="357"/>
      <c r="N11" s="357"/>
      <c r="O11" s="212"/>
      <c r="P11" s="357"/>
      <c r="Q11" s="212"/>
      <c r="R11" s="212"/>
    </row>
    <row r="12" spans="1:18" ht="14.25" customHeight="1" x14ac:dyDescent="0.15">
      <c r="A12" s="38" t="s">
        <v>565</v>
      </c>
      <c r="B12" s="224">
        <v>33513</v>
      </c>
      <c r="C12" s="224">
        <v>36784</v>
      </c>
      <c r="D12" s="224">
        <v>35873</v>
      </c>
      <c r="E12" s="224">
        <v>38405</v>
      </c>
      <c r="F12" s="224">
        <v>37909</v>
      </c>
      <c r="G12" s="224">
        <v>31135</v>
      </c>
      <c r="H12" s="39"/>
      <c r="I12" s="169">
        <v>-6774</v>
      </c>
      <c r="J12" s="89">
        <v>-0.17869107599778417</v>
      </c>
      <c r="K12" s="39"/>
      <c r="L12" s="215"/>
      <c r="M12" s="357"/>
      <c r="N12" s="357"/>
      <c r="O12" s="212"/>
      <c r="P12" s="357"/>
      <c r="Q12" s="212"/>
      <c r="R12" s="212"/>
    </row>
    <row r="13" spans="1:18" ht="14.25" customHeight="1" x14ac:dyDescent="0.15">
      <c r="A13" s="38" t="s">
        <v>566</v>
      </c>
      <c r="B13" s="224">
        <v>3139</v>
      </c>
      <c r="C13" s="224">
        <v>3411</v>
      </c>
      <c r="D13" s="224">
        <v>3785</v>
      </c>
      <c r="E13" s="224">
        <v>3729</v>
      </c>
      <c r="F13" s="224">
        <v>3986</v>
      </c>
      <c r="G13" s="224">
        <v>4182</v>
      </c>
      <c r="H13" s="39"/>
      <c r="I13" s="169">
        <v>196</v>
      </c>
      <c r="J13" s="89">
        <v>4.9172102358253887E-2</v>
      </c>
      <c r="K13" s="39"/>
      <c r="L13" s="215"/>
      <c r="M13" s="357"/>
      <c r="N13" s="357"/>
      <c r="O13" s="212"/>
      <c r="P13" s="357"/>
      <c r="Q13" s="212"/>
      <c r="R13" s="212"/>
    </row>
    <row r="14" spans="1:18" ht="14.25" customHeight="1" x14ac:dyDescent="0.15">
      <c r="A14" s="38" t="s">
        <v>567</v>
      </c>
      <c r="B14" s="224">
        <v>432</v>
      </c>
      <c r="C14" s="224">
        <v>452</v>
      </c>
      <c r="D14" s="224">
        <v>392</v>
      </c>
      <c r="E14" s="224">
        <v>331</v>
      </c>
      <c r="F14" s="224">
        <v>353</v>
      </c>
      <c r="G14" s="224">
        <v>257</v>
      </c>
      <c r="H14" s="39"/>
      <c r="I14" s="169">
        <v>-96</v>
      </c>
      <c r="J14" s="89">
        <v>-0.2719546742209632</v>
      </c>
      <c r="K14" s="39"/>
      <c r="L14" s="215"/>
      <c r="M14" s="357"/>
      <c r="N14" s="357"/>
      <c r="O14" s="212"/>
      <c r="P14" s="357"/>
      <c r="Q14" s="212"/>
      <c r="R14" s="212"/>
    </row>
    <row r="15" spans="1:18" ht="14.25" customHeight="1" x14ac:dyDescent="0.15">
      <c r="A15" s="38" t="s">
        <v>568</v>
      </c>
      <c r="B15" s="224">
        <v>4497</v>
      </c>
      <c r="C15" s="224">
        <v>5639</v>
      </c>
      <c r="D15" s="224">
        <v>5820</v>
      </c>
      <c r="E15" s="224">
        <v>5713</v>
      </c>
      <c r="F15" s="224">
        <v>5480</v>
      </c>
      <c r="G15" s="224">
        <v>3356</v>
      </c>
      <c r="H15" s="39"/>
      <c r="I15" s="169">
        <v>-2124</v>
      </c>
      <c r="J15" s="89">
        <v>-0.3875912408759124</v>
      </c>
      <c r="K15" s="39"/>
      <c r="L15" s="215"/>
      <c r="M15" s="357"/>
      <c r="N15" s="357"/>
      <c r="O15" s="212"/>
      <c r="P15" s="357"/>
      <c r="Q15" s="212"/>
      <c r="R15" s="212"/>
    </row>
    <row r="16" spans="1:18" ht="14.25" customHeight="1" x14ac:dyDescent="0.15">
      <c r="A16" s="38" t="s">
        <v>569</v>
      </c>
      <c r="B16" s="224">
        <v>10004</v>
      </c>
      <c r="C16" s="224">
        <v>10122</v>
      </c>
      <c r="D16" s="224">
        <v>10261</v>
      </c>
      <c r="E16" s="224">
        <v>10359</v>
      </c>
      <c r="F16" s="224">
        <v>9638</v>
      </c>
      <c r="G16" s="224">
        <v>7129</v>
      </c>
      <c r="H16" s="39"/>
      <c r="I16" s="169">
        <v>-2509</v>
      </c>
      <c r="J16" s="89">
        <v>-0.26032371861382031</v>
      </c>
      <c r="K16" s="39"/>
      <c r="L16" s="215"/>
      <c r="M16" s="357"/>
      <c r="N16" s="357"/>
      <c r="O16" s="212"/>
      <c r="P16" s="357"/>
      <c r="Q16" s="212"/>
      <c r="R16" s="212"/>
    </row>
    <row r="17" spans="1:18" ht="14.25" customHeight="1" x14ac:dyDescent="0.15">
      <c r="A17" s="38" t="s">
        <v>570</v>
      </c>
      <c r="B17" s="224">
        <v>7753</v>
      </c>
      <c r="C17" s="224">
        <v>7161</v>
      </c>
      <c r="D17" s="224">
        <v>7259</v>
      </c>
      <c r="E17" s="224">
        <v>7681</v>
      </c>
      <c r="F17" s="224">
        <v>7643</v>
      </c>
      <c r="G17" s="224">
        <v>4321</v>
      </c>
      <c r="H17" s="39"/>
      <c r="I17" s="169">
        <v>-3322</v>
      </c>
      <c r="J17" s="89">
        <v>-0.43464608138165639</v>
      </c>
      <c r="K17" s="39"/>
      <c r="L17" s="215"/>
      <c r="M17" s="357"/>
      <c r="N17" s="357"/>
      <c r="O17" s="212"/>
      <c r="P17" s="357"/>
      <c r="Q17" s="212"/>
      <c r="R17" s="212"/>
    </row>
    <row r="18" spans="1:18" ht="14.25" customHeight="1" x14ac:dyDescent="0.15">
      <c r="A18" s="38" t="s">
        <v>571</v>
      </c>
      <c r="B18" s="224">
        <v>7674</v>
      </c>
      <c r="C18" s="224">
        <v>8685</v>
      </c>
      <c r="D18" s="224">
        <v>9211</v>
      </c>
      <c r="E18" s="224">
        <v>10728</v>
      </c>
      <c r="F18" s="224">
        <v>9488</v>
      </c>
      <c r="G18" s="224">
        <v>5269</v>
      </c>
      <c r="H18" s="39"/>
      <c r="I18" s="169">
        <v>-4219</v>
      </c>
      <c r="J18" s="89">
        <v>-0.44466694772344012</v>
      </c>
      <c r="K18" s="39"/>
      <c r="L18" s="215"/>
      <c r="M18" s="357"/>
      <c r="N18" s="357"/>
      <c r="O18" s="212"/>
      <c r="P18" s="357"/>
      <c r="Q18" s="212"/>
      <c r="R18" s="212"/>
    </row>
    <row r="19" spans="1:18" ht="14.25" customHeight="1" x14ac:dyDescent="0.15">
      <c r="A19" s="38" t="s">
        <v>572</v>
      </c>
      <c r="B19" s="224">
        <v>22571</v>
      </c>
      <c r="C19" s="224">
        <v>22257</v>
      </c>
      <c r="D19" s="224">
        <v>20677</v>
      </c>
      <c r="E19" s="224">
        <v>20492</v>
      </c>
      <c r="F19" s="224">
        <v>21464</v>
      </c>
      <c r="G19" s="224">
        <v>17258</v>
      </c>
      <c r="H19" s="39"/>
      <c r="I19" s="169">
        <v>-4206</v>
      </c>
      <c r="J19" s="89">
        <v>-0.19595601938128959</v>
      </c>
      <c r="K19" s="39"/>
      <c r="L19" s="215"/>
      <c r="M19" s="357"/>
      <c r="N19" s="357"/>
      <c r="O19" s="212"/>
      <c r="P19" s="357"/>
      <c r="Q19" s="212"/>
      <c r="R19" s="212"/>
    </row>
    <row r="20" spans="1:18" ht="14.25" customHeight="1" x14ac:dyDescent="0.15">
      <c r="A20" s="231"/>
      <c r="B20" s="231"/>
      <c r="C20" s="231"/>
      <c r="D20" s="231"/>
      <c r="E20" s="231"/>
      <c r="F20" s="231"/>
      <c r="G20" s="231"/>
      <c r="H20" s="231"/>
      <c r="I20" s="231"/>
      <c r="J20" s="231"/>
      <c r="L20" s="215"/>
      <c r="M20" s="357"/>
      <c r="N20" s="357"/>
      <c r="O20" s="357"/>
      <c r="P20" s="357"/>
      <c r="Q20" s="357"/>
      <c r="R20" s="357"/>
    </row>
    <row r="21" spans="1:18" ht="14.25" customHeight="1" x14ac:dyDescent="0.15">
      <c r="B21" s="232"/>
      <c r="C21" s="232"/>
      <c r="D21" s="232"/>
      <c r="E21" s="232"/>
      <c r="F21" s="232"/>
      <c r="G21" s="232"/>
      <c r="H21" s="39"/>
      <c r="I21" s="169"/>
      <c r="L21" s="215"/>
      <c r="M21" s="232"/>
      <c r="N21" s="232"/>
      <c r="O21" s="232"/>
      <c r="P21" s="232"/>
      <c r="Q21" s="232"/>
      <c r="R21" s="232"/>
    </row>
    <row r="22" spans="1:18" ht="14.25" customHeight="1" x14ac:dyDescent="0.15">
      <c r="A22" s="123" t="s">
        <v>26</v>
      </c>
      <c r="B22" s="88">
        <v>1</v>
      </c>
      <c r="C22" s="88">
        <v>1</v>
      </c>
      <c r="D22" s="88">
        <v>1</v>
      </c>
      <c r="E22" s="88">
        <v>1</v>
      </c>
      <c r="F22" s="88">
        <v>1</v>
      </c>
      <c r="G22" s="88">
        <v>1</v>
      </c>
      <c r="H22" s="39"/>
      <c r="I22" s="233" t="s">
        <v>14</v>
      </c>
      <c r="J22" s="233" t="s">
        <v>14</v>
      </c>
      <c r="L22" s="358"/>
      <c r="M22" s="335"/>
      <c r="N22" s="335"/>
      <c r="O22" s="336"/>
      <c r="P22" s="335"/>
      <c r="Q22" s="336"/>
      <c r="R22" s="336"/>
    </row>
    <row r="23" spans="1:18" ht="14.25" customHeight="1" x14ac:dyDescent="0.15">
      <c r="A23" s="48"/>
      <c r="B23" s="88"/>
      <c r="C23" s="88"/>
      <c r="D23" s="88"/>
      <c r="E23" s="88"/>
      <c r="F23" s="88"/>
      <c r="G23" s="88"/>
      <c r="H23" s="39"/>
      <c r="I23" s="233"/>
      <c r="J23" s="233"/>
      <c r="L23" s="359"/>
      <c r="M23" s="335"/>
      <c r="N23" s="335"/>
      <c r="O23" s="336"/>
      <c r="P23" s="335"/>
      <c r="Q23" s="336"/>
      <c r="R23" s="336"/>
    </row>
    <row r="24" spans="1:18" ht="14.25" customHeight="1" x14ac:dyDescent="0.15">
      <c r="A24" s="48" t="s">
        <v>552</v>
      </c>
      <c r="B24" s="89">
        <v>0.40657759911720659</v>
      </c>
      <c r="C24" s="89">
        <v>0.41121691813010142</v>
      </c>
      <c r="D24" s="89">
        <v>0.41170797086472638</v>
      </c>
      <c r="E24" s="89">
        <v>0.41291348752660911</v>
      </c>
      <c r="F24" s="89">
        <v>0.41969882556380145</v>
      </c>
      <c r="G24" s="89">
        <v>0.39854442219961272</v>
      </c>
      <c r="H24" s="39"/>
      <c r="I24" s="233" t="s">
        <v>14</v>
      </c>
      <c r="J24" s="233" t="s">
        <v>14</v>
      </c>
      <c r="L24" s="359"/>
      <c r="M24" s="337"/>
      <c r="N24" s="337"/>
      <c r="O24" s="338"/>
      <c r="P24" s="337"/>
      <c r="Q24" s="338"/>
      <c r="R24" s="338"/>
    </row>
    <row r="25" spans="1:18" ht="14.25" customHeight="1" x14ac:dyDescent="0.15">
      <c r="A25" s="48" t="s">
        <v>553</v>
      </c>
      <c r="B25" s="89">
        <v>5.00512335461496E-3</v>
      </c>
      <c r="C25" s="89">
        <v>4.3717536482809792E-3</v>
      </c>
      <c r="D25" s="89">
        <v>4.095973545271781E-3</v>
      </c>
      <c r="E25" s="89">
        <v>4.4488028893300488E-3</v>
      </c>
      <c r="F25" s="89">
        <v>4.1249369551120399E-3</v>
      </c>
      <c r="G25" s="89">
        <v>3.2492041090944894E-3</v>
      </c>
      <c r="H25" s="39"/>
      <c r="I25" s="233" t="s">
        <v>14</v>
      </c>
      <c r="J25" s="233" t="s">
        <v>14</v>
      </c>
      <c r="L25" s="359"/>
      <c r="M25" s="337"/>
      <c r="N25" s="337"/>
      <c r="O25" s="338"/>
      <c r="P25" s="337"/>
      <c r="Q25" s="338"/>
      <c r="R25" s="338"/>
    </row>
    <row r="26" spans="1:18" ht="14.25" customHeight="1" x14ac:dyDescent="0.15">
      <c r="A26" s="48" t="s">
        <v>565</v>
      </c>
      <c r="B26" s="89">
        <v>0.22012690155277057</v>
      </c>
      <c r="C26" s="89">
        <v>0.22745486025228789</v>
      </c>
      <c r="D26" s="89">
        <v>0.22467103821029755</v>
      </c>
      <c r="E26" s="89">
        <v>0.22964553086655984</v>
      </c>
      <c r="F26" s="89">
        <v>0.22761606263659726</v>
      </c>
      <c r="G26" s="89">
        <v>0.25546457054711347</v>
      </c>
      <c r="H26" s="39"/>
      <c r="I26" s="233" t="s">
        <v>14</v>
      </c>
      <c r="J26" s="233" t="s">
        <v>14</v>
      </c>
      <c r="L26" s="359"/>
      <c r="M26" s="337"/>
      <c r="N26" s="337"/>
      <c r="O26" s="338"/>
      <c r="P26" s="337"/>
      <c r="Q26" s="338"/>
      <c r="R26" s="338"/>
    </row>
    <row r="27" spans="1:18" ht="14.25" customHeight="1" x14ac:dyDescent="0.15">
      <c r="A27" s="48" t="s">
        <v>566</v>
      </c>
      <c r="B27" s="89">
        <v>2.0618218123538531E-2</v>
      </c>
      <c r="C27" s="89">
        <v>2.1092010883007668E-2</v>
      </c>
      <c r="D27" s="89">
        <v>2.3705290319348152E-2</v>
      </c>
      <c r="E27" s="89">
        <v>2.2297830610634076E-2</v>
      </c>
      <c r="F27" s="89">
        <v>2.3933040324711195E-2</v>
      </c>
      <c r="G27" s="89">
        <v>3.4313564606649381E-2</v>
      </c>
      <c r="H27" s="39"/>
      <c r="I27" s="233" t="s">
        <v>14</v>
      </c>
      <c r="J27" s="233" t="s">
        <v>14</v>
      </c>
      <c r="L27" s="359"/>
      <c r="M27" s="337"/>
      <c r="N27" s="337"/>
      <c r="O27" s="338"/>
      <c r="P27" s="337"/>
      <c r="Q27" s="338"/>
      <c r="R27" s="338"/>
    </row>
    <row r="28" spans="1:18" ht="14.25" customHeight="1" x14ac:dyDescent="0.15">
      <c r="A28" s="48" t="s">
        <v>567</v>
      </c>
      <c r="B28" s="89">
        <v>2.8375502482856467E-3</v>
      </c>
      <c r="C28" s="89">
        <v>2.7949542418995795E-3</v>
      </c>
      <c r="D28" s="89">
        <v>2.455078944566572E-3</v>
      </c>
      <c r="E28" s="89">
        <v>1.979238919849793E-3</v>
      </c>
      <c r="F28" s="89">
        <v>2.1195090904724163E-3</v>
      </c>
      <c r="G28" s="89">
        <v>2.1087006465587976E-3</v>
      </c>
      <c r="H28" s="39"/>
      <c r="I28" s="233" t="s">
        <v>14</v>
      </c>
      <c r="J28" s="233" t="s">
        <v>14</v>
      </c>
      <c r="L28" s="359"/>
      <c r="M28" s="337"/>
      <c r="N28" s="337"/>
      <c r="O28" s="338"/>
      <c r="P28" s="337"/>
      <c r="Q28" s="338"/>
      <c r="R28" s="338"/>
    </row>
    <row r="29" spans="1:18" ht="14.25" customHeight="1" x14ac:dyDescent="0.15">
      <c r="A29" s="48" t="s">
        <v>568</v>
      </c>
      <c r="B29" s="89">
        <v>2.953810987625128E-2</v>
      </c>
      <c r="C29" s="89">
        <v>3.4868909225822406E-2</v>
      </c>
      <c r="D29" s="89">
        <v>3.6450406779024107E-2</v>
      </c>
      <c r="E29" s="89">
        <v>3.4161304982180868E-2</v>
      </c>
      <c r="F29" s="89">
        <v>3.2903427240195016E-2</v>
      </c>
      <c r="G29" s="89">
        <v>2.7536184318487644E-2</v>
      </c>
      <c r="H29" s="39"/>
      <c r="I29" s="233" t="s">
        <v>14</v>
      </c>
      <c r="J29" s="233" t="s">
        <v>14</v>
      </c>
      <c r="L29" s="359"/>
      <c r="M29" s="337"/>
      <c r="N29" s="337"/>
      <c r="O29" s="338"/>
      <c r="P29" s="337"/>
      <c r="Q29" s="338"/>
      <c r="R29" s="338"/>
    </row>
    <row r="30" spans="1:18" ht="14.25" customHeight="1" x14ac:dyDescent="0.15">
      <c r="A30" s="48" t="s">
        <v>569</v>
      </c>
      <c r="B30" s="89">
        <v>6.5710307138540758E-2</v>
      </c>
      <c r="C30" s="89">
        <v>6.2589661142715802E-2</v>
      </c>
      <c r="D30" s="89">
        <v>6.4264196556626518E-2</v>
      </c>
      <c r="E30" s="89">
        <v>6.1942404745389749E-2</v>
      </c>
      <c r="F30" s="89">
        <v>5.786920287244518E-2</v>
      </c>
      <c r="G30" s="89">
        <v>5.8493879024582363E-2</v>
      </c>
      <c r="H30" s="39"/>
      <c r="I30" s="233" t="s">
        <v>14</v>
      </c>
      <c r="J30" s="233" t="s">
        <v>14</v>
      </c>
      <c r="L30" s="359"/>
      <c r="M30" s="337"/>
      <c r="N30" s="337"/>
      <c r="O30" s="338"/>
      <c r="P30" s="337"/>
      <c r="Q30" s="338"/>
      <c r="R30" s="338"/>
    </row>
    <row r="31" spans="1:18" ht="14.25" customHeight="1" x14ac:dyDescent="0.15">
      <c r="A31" s="48" t="s">
        <v>570</v>
      </c>
      <c r="B31" s="89">
        <v>5.0924831192033837E-2</v>
      </c>
      <c r="C31" s="89">
        <v>4.4280237447440023E-2</v>
      </c>
      <c r="D31" s="89">
        <v>4.5462801169920269E-2</v>
      </c>
      <c r="E31" s="89">
        <v>4.5929106173311966E-2</v>
      </c>
      <c r="F31" s="89">
        <v>4.5890674160001921E-2</v>
      </c>
      <c r="G31" s="89">
        <v>3.5454068069185073E-2</v>
      </c>
      <c r="H31" s="39"/>
      <c r="I31" s="233" t="s">
        <v>14</v>
      </c>
      <c r="J31" s="233" t="s">
        <v>14</v>
      </c>
      <c r="L31" s="359"/>
      <c r="M31" s="337"/>
      <c r="N31" s="337"/>
      <c r="O31" s="338"/>
      <c r="P31" s="337"/>
      <c r="Q31" s="338"/>
      <c r="R31" s="338"/>
    </row>
    <row r="32" spans="1:18" ht="14.25" customHeight="1" x14ac:dyDescent="0.15">
      <c r="A32" s="48" t="s">
        <v>571</v>
      </c>
      <c r="B32" s="89">
        <v>5.040592732718531E-2</v>
      </c>
      <c r="C32" s="89">
        <v>5.370393272322533E-2</v>
      </c>
      <c r="D32" s="89">
        <v>5.7688092240823205E-2</v>
      </c>
      <c r="E32" s="89">
        <v>6.4148867468726833E-2</v>
      </c>
      <c r="F32" s="89">
        <v>5.6968561615870501E-2</v>
      </c>
      <c r="G32" s="89">
        <v>4.3232465784896125E-2</v>
      </c>
      <c r="H32" s="39"/>
      <c r="I32" s="233" t="s">
        <v>14</v>
      </c>
      <c r="J32" s="233" t="s">
        <v>14</v>
      </c>
      <c r="L32" s="359"/>
      <c r="M32" s="337"/>
      <c r="N32" s="337"/>
      <c r="O32" s="338"/>
      <c r="P32" s="337"/>
      <c r="Q32" s="338"/>
      <c r="R32" s="338"/>
    </row>
    <row r="33" spans="1:18" ht="14.25" customHeight="1" x14ac:dyDescent="0.15">
      <c r="A33" s="48" t="s">
        <v>572</v>
      </c>
      <c r="B33" s="89">
        <v>0.14825543206957253</v>
      </c>
      <c r="C33" s="89">
        <v>0.13762676230521889</v>
      </c>
      <c r="D33" s="89">
        <v>0.12949915136939544</v>
      </c>
      <c r="E33" s="89">
        <v>0.12253342581740774</v>
      </c>
      <c r="F33" s="89">
        <v>0.12887575954079306</v>
      </c>
      <c r="G33" s="89">
        <v>0.14160294069381996</v>
      </c>
      <c r="H33" s="39"/>
      <c r="I33" s="233" t="s">
        <v>14</v>
      </c>
      <c r="J33" s="233" t="s">
        <v>14</v>
      </c>
      <c r="L33" s="359"/>
      <c r="M33" s="337"/>
      <c r="N33" s="337"/>
      <c r="O33" s="338"/>
      <c r="P33" s="337"/>
      <c r="Q33" s="338"/>
      <c r="R33" s="338"/>
    </row>
    <row r="34" spans="1:18" ht="14.25" customHeight="1" x14ac:dyDescent="0.15">
      <c r="A34" s="41"/>
      <c r="B34" s="41"/>
      <c r="C34" s="41"/>
      <c r="D34" s="41"/>
      <c r="E34" s="41"/>
      <c r="F34" s="41"/>
      <c r="G34" s="41"/>
      <c r="H34" s="41"/>
      <c r="I34" s="41"/>
      <c r="J34" s="41"/>
    </row>
    <row r="35" spans="1:18" ht="14.25" customHeight="1" x14ac:dyDescent="0.15">
      <c r="A35" s="5" t="s">
        <v>25</v>
      </c>
    </row>
    <row r="36" spans="1:18" ht="14.25" customHeight="1" x14ac:dyDescent="0.15">
      <c r="A36" s="5"/>
    </row>
    <row r="37" spans="1:18" ht="14.25" customHeight="1" x14ac:dyDescent="0.15">
      <c r="A37" s="47" t="s">
        <v>0</v>
      </c>
      <c r="B37" s="49"/>
    </row>
    <row r="38" spans="1:18" ht="13.5" customHeight="1" x14ac:dyDescent="0.15">
      <c r="A38" s="38" t="s">
        <v>563</v>
      </c>
    </row>
    <row r="39" spans="1:18" ht="13.5" customHeight="1" x14ac:dyDescent="0.15">
      <c r="A39" s="38" t="s">
        <v>564</v>
      </c>
    </row>
    <row r="40" spans="1:18" ht="13.5" customHeight="1" x14ac:dyDescent="0.15"/>
    <row r="41" spans="1:18" ht="13.5" customHeight="1" x14ac:dyDescent="0.15">
      <c r="A41" s="38" t="s">
        <v>19</v>
      </c>
      <c r="B41" s="50"/>
    </row>
    <row r="42" spans="1:18" ht="13.5" customHeight="1" x14ac:dyDescent="0.15"/>
    <row r="43" spans="1:18" ht="13.5" customHeight="1" x14ac:dyDescent="0.15">
      <c r="A43" s="4" t="s">
        <v>18</v>
      </c>
    </row>
    <row r="44" spans="1:18" ht="14.25" customHeight="1" x14ac:dyDescent="0.15"/>
    <row r="45" spans="1:18" ht="14.25" customHeight="1" x14ac:dyDescent="0.15">
      <c r="A45" s="115" t="s">
        <v>994</v>
      </c>
    </row>
    <row r="46" spans="1:18" ht="14.25" customHeight="1" x14ac:dyDescent="0.15"/>
    <row r="47" spans="1:18" ht="14.25" customHeight="1" x14ac:dyDescent="0.15"/>
    <row r="48" spans="1:18" ht="14.25" customHeight="1" x14ac:dyDescent="0.15"/>
    <row r="49" ht="14.25" customHeight="1" x14ac:dyDescent="0.15"/>
    <row r="50" ht="14.25" customHeight="1" x14ac:dyDescent="0.15"/>
    <row r="51" ht="14.25" customHeight="1" x14ac:dyDescent="0.15"/>
    <row r="52" ht="14.25" customHeight="1" x14ac:dyDescent="0.15"/>
    <row r="53" ht="14.25" customHeight="1" x14ac:dyDescent="0.15"/>
    <row r="54" ht="14.25" customHeight="1" x14ac:dyDescent="0.15"/>
    <row r="55" ht="14.25" customHeight="1" x14ac:dyDescent="0.15"/>
    <row r="56" ht="14.25" customHeight="1" x14ac:dyDescent="0.15"/>
    <row r="57" ht="14.25" customHeight="1" x14ac:dyDescent="0.15"/>
    <row r="58" ht="14.25" customHeight="1" x14ac:dyDescent="0.15"/>
    <row r="59" ht="14.25" customHeight="1" x14ac:dyDescent="0.15"/>
  </sheetData>
  <phoneticPr fontId="66" type="noConversion"/>
  <hyperlinks>
    <hyperlink ref="A1" location="Contents!A1" display="Return to Contents" xr:uid="{8B8A0684-F8C7-41F3-A928-057B2F5E36E6}"/>
  </hyperlinks>
  <printOptions verticalCentered="1"/>
  <pageMargins left="0.70866141732283472" right="0.70866141732283472" top="0.74803149606299213" bottom="0.74803149606299213" header="0.31496062992125984" footer="0.31496062992125984"/>
  <pageSetup paperSize="9" scale="69" orientation="landscape" horizontalDpi="1200" verticalDpi="12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M96"/>
  <sheetViews>
    <sheetView zoomScale="80" zoomScaleNormal="80" workbookViewId="0">
      <selection activeCell="A3" sqref="A3"/>
    </sheetView>
  </sheetViews>
  <sheetFormatPr baseColWidth="10" defaultColWidth="8.83203125" defaultRowHeight="13" x14ac:dyDescent="0.15"/>
  <cols>
    <col min="1" max="1" width="10.5" style="38" customWidth="1"/>
    <col min="2" max="2" width="38" style="38" customWidth="1"/>
    <col min="3" max="8" width="10" style="38" customWidth="1"/>
    <col min="9" max="9" width="2.83203125" style="38" customWidth="1"/>
    <col min="10" max="213" width="9" style="38"/>
    <col min="214" max="214" width="46.5" style="38" customWidth="1"/>
    <col min="215" max="217" width="8" style="38" customWidth="1"/>
    <col min="218" max="218" width="1.5" style="38" customWidth="1"/>
    <col min="219" max="222" width="8" style="38" customWidth="1"/>
    <col min="223" max="223" width="1.5" style="38" customWidth="1"/>
    <col min="224" max="224" width="7.1640625" style="38" customWidth="1"/>
    <col min="225" max="225" width="8" style="38" customWidth="1"/>
    <col min="226" max="469" width="9" style="38"/>
    <col min="470" max="470" width="46.5" style="38" customWidth="1"/>
    <col min="471" max="473" width="8" style="38" customWidth="1"/>
    <col min="474" max="474" width="1.5" style="38" customWidth="1"/>
    <col min="475" max="478" width="8" style="38" customWidth="1"/>
    <col min="479" max="479" width="1.5" style="38" customWidth="1"/>
    <col min="480" max="480" width="7.1640625" style="38" customWidth="1"/>
    <col min="481" max="481" width="8" style="38" customWidth="1"/>
    <col min="482" max="725" width="9" style="38"/>
    <col min="726" max="726" width="46.5" style="38" customWidth="1"/>
    <col min="727" max="729" width="8" style="38" customWidth="1"/>
    <col min="730" max="730" width="1.5" style="38" customWidth="1"/>
    <col min="731" max="734" width="8" style="38" customWidth="1"/>
    <col min="735" max="735" width="1.5" style="38" customWidth="1"/>
    <col min="736" max="736" width="7.1640625" style="38" customWidth="1"/>
    <col min="737" max="737" width="8" style="38" customWidth="1"/>
    <col min="738" max="981" width="9" style="38"/>
    <col min="982" max="982" width="46.5" style="38" customWidth="1"/>
    <col min="983" max="985" width="8" style="38" customWidth="1"/>
    <col min="986" max="986" width="1.5" style="38" customWidth="1"/>
    <col min="987" max="990" width="8" style="38" customWidth="1"/>
    <col min="991" max="991" width="1.5" style="38" customWidth="1"/>
    <col min="992" max="992" width="7.1640625" style="38" customWidth="1"/>
    <col min="993" max="993" width="8" style="38" customWidth="1"/>
    <col min="994" max="1237" width="9" style="38"/>
    <col min="1238" max="1238" width="46.5" style="38" customWidth="1"/>
    <col min="1239" max="1241" width="8" style="38" customWidth="1"/>
    <col min="1242" max="1242" width="1.5" style="38" customWidth="1"/>
    <col min="1243" max="1246" width="8" style="38" customWidth="1"/>
    <col min="1247" max="1247" width="1.5" style="38" customWidth="1"/>
    <col min="1248" max="1248" width="7.1640625" style="38" customWidth="1"/>
    <col min="1249" max="1249" width="8" style="38" customWidth="1"/>
    <col min="1250" max="1493" width="9" style="38"/>
    <col min="1494" max="1494" width="46.5" style="38" customWidth="1"/>
    <col min="1495" max="1497" width="8" style="38" customWidth="1"/>
    <col min="1498" max="1498" width="1.5" style="38" customWidth="1"/>
    <col min="1499" max="1502" width="8" style="38" customWidth="1"/>
    <col min="1503" max="1503" width="1.5" style="38" customWidth="1"/>
    <col min="1504" max="1504" width="7.1640625" style="38" customWidth="1"/>
    <col min="1505" max="1505" width="8" style="38" customWidth="1"/>
    <col min="1506" max="1749" width="9" style="38"/>
    <col min="1750" max="1750" width="46.5" style="38" customWidth="1"/>
    <col min="1751" max="1753" width="8" style="38" customWidth="1"/>
    <col min="1754" max="1754" width="1.5" style="38" customWidth="1"/>
    <col min="1755" max="1758" width="8" style="38" customWidth="1"/>
    <col min="1759" max="1759" width="1.5" style="38" customWidth="1"/>
    <col min="1760" max="1760" width="7.1640625" style="38" customWidth="1"/>
    <col min="1761" max="1761" width="8" style="38" customWidth="1"/>
    <col min="1762" max="2005" width="9" style="38"/>
    <col min="2006" max="2006" width="46.5" style="38" customWidth="1"/>
    <col min="2007" max="2009" width="8" style="38" customWidth="1"/>
    <col min="2010" max="2010" width="1.5" style="38" customWidth="1"/>
    <col min="2011" max="2014" width="8" style="38" customWidth="1"/>
    <col min="2015" max="2015" width="1.5" style="38" customWidth="1"/>
    <col min="2016" max="2016" width="7.1640625" style="38" customWidth="1"/>
    <col min="2017" max="2017" width="8" style="38" customWidth="1"/>
    <col min="2018" max="2261" width="9" style="38"/>
    <col min="2262" max="2262" width="46.5" style="38" customWidth="1"/>
    <col min="2263" max="2265" width="8" style="38" customWidth="1"/>
    <col min="2266" max="2266" width="1.5" style="38" customWidth="1"/>
    <col min="2267" max="2270" width="8" style="38" customWidth="1"/>
    <col min="2271" max="2271" width="1.5" style="38" customWidth="1"/>
    <col min="2272" max="2272" width="7.1640625" style="38" customWidth="1"/>
    <col min="2273" max="2273" width="8" style="38" customWidth="1"/>
    <col min="2274" max="2517" width="9" style="38"/>
    <col min="2518" max="2518" width="46.5" style="38" customWidth="1"/>
    <col min="2519" max="2521" width="8" style="38" customWidth="1"/>
    <col min="2522" max="2522" width="1.5" style="38" customWidth="1"/>
    <col min="2523" max="2526" width="8" style="38" customWidth="1"/>
    <col min="2527" max="2527" width="1.5" style="38" customWidth="1"/>
    <col min="2528" max="2528" width="7.1640625" style="38" customWidth="1"/>
    <col min="2529" max="2529" width="8" style="38" customWidth="1"/>
    <col min="2530" max="2773" width="9" style="38"/>
    <col min="2774" max="2774" width="46.5" style="38" customWidth="1"/>
    <col min="2775" max="2777" width="8" style="38" customWidth="1"/>
    <col min="2778" max="2778" width="1.5" style="38" customWidth="1"/>
    <col min="2779" max="2782" width="8" style="38" customWidth="1"/>
    <col min="2783" max="2783" width="1.5" style="38" customWidth="1"/>
    <col min="2784" max="2784" width="7.1640625" style="38" customWidth="1"/>
    <col min="2785" max="2785" width="8" style="38" customWidth="1"/>
    <col min="2786" max="3029" width="9" style="38"/>
    <col min="3030" max="3030" width="46.5" style="38" customWidth="1"/>
    <col min="3031" max="3033" width="8" style="38" customWidth="1"/>
    <col min="3034" max="3034" width="1.5" style="38" customWidth="1"/>
    <col min="3035" max="3038" width="8" style="38" customWidth="1"/>
    <col min="3039" max="3039" width="1.5" style="38" customWidth="1"/>
    <col min="3040" max="3040" width="7.1640625" style="38" customWidth="1"/>
    <col min="3041" max="3041" width="8" style="38" customWidth="1"/>
    <col min="3042" max="3285" width="9" style="38"/>
    <col min="3286" max="3286" width="46.5" style="38" customWidth="1"/>
    <col min="3287" max="3289" width="8" style="38" customWidth="1"/>
    <col min="3290" max="3290" width="1.5" style="38" customWidth="1"/>
    <col min="3291" max="3294" width="8" style="38" customWidth="1"/>
    <col min="3295" max="3295" width="1.5" style="38" customWidth="1"/>
    <col min="3296" max="3296" width="7.1640625" style="38" customWidth="1"/>
    <col min="3297" max="3297" width="8" style="38" customWidth="1"/>
    <col min="3298" max="3541" width="9" style="38"/>
    <col min="3542" max="3542" width="46.5" style="38" customWidth="1"/>
    <col min="3543" max="3545" width="8" style="38" customWidth="1"/>
    <col min="3546" max="3546" width="1.5" style="38" customWidth="1"/>
    <col min="3547" max="3550" width="8" style="38" customWidth="1"/>
    <col min="3551" max="3551" width="1.5" style="38" customWidth="1"/>
    <col min="3552" max="3552" width="7.1640625" style="38" customWidth="1"/>
    <col min="3553" max="3553" width="8" style="38" customWidth="1"/>
    <col min="3554" max="3797" width="9" style="38"/>
    <col min="3798" max="3798" width="46.5" style="38" customWidth="1"/>
    <col min="3799" max="3801" width="8" style="38" customWidth="1"/>
    <col min="3802" max="3802" width="1.5" style="38" customWidth="1"/>
    <col min="3803" max="3806" width="8" style="38" customWidth="1"/>
    <col min="3807" max="3807" width="1.5" style="38" customWidth="1"/>
    <col min="3808" max="3808" width="7.1640625" style="38" customWidth="1"/>
    <col min="3809" max="3809" width="8" style="38" customWidth="1"/>
    <col min="3810" max="4053" width="9" style="38"/>
    <col min="4054" max="4054" width="46.5" style="38" customWidth="1"/>
    <col min="4055" max="4057" width="8" style="38" customWidth="1"/>
    <col min="4058" max="4058" width="1.5" style="38" customWidth="1"/>
    <col min="4059" max="4062" width="8" style="38" customWidth="1"/>
    <col min="4063" max="4063" width="1.5" style="38" customWidth="1"/>
    <col min="4064" max="4064" width="7.1640625" style="38" customWidth="1"/>
    <col min="4065" max="4065" width="8" style="38" customWidth="1"/>
    <col min="4066" max="4309" width="9" style="38"/>
    <col min="4310" max="4310" width="46.5" style="38" customWidth="1"/>
    <col min="4311" max="4313" width="8" style="38" customWidth="1"/>
    <col min="4314" max="4314" width="1.5" style="38" customWidth="1"/>
    <col min="4315" max="4318" width="8" style="38" customWidth="1"/>
    <col min="4319" max="4319" width="1.5" style="38" customWidth="1"/>
    <col min="4320" max="4320" width="7.1640625" style="38" customWidth="1"/>
    <col min="4321" max="4321" width="8" style="38" customWidth="1"/>
    <col min="4322" max="4565" width="9" style="38"/>
    <col min="4566" max="4566" width="46.5" style="38" customWidth="1"/>
    <col min="4567" max="4569" width="8" style="38" customWidth="1"/>
    <col min="4570" max="4570" width="1.5" style="38" customWidth="1"/>
    <col min="4571" max="4574" width="8" style="38" customWidth="1"/>
    <col min="4575" max="4575" width="1.5" style="38" customWidth="1"/>
    <col min="4576" max="4576" width="7.1640625" style="38" customWidth="1"/>
    <col min="4577" max="4577" width="8" style="38" customWidth="1"/>
    <col min="4578" max="4821" width="9" style="38"/>
    <col min="4822" max="4822" width="46.5" style="38" customWidth="1"/>
    <col min="4823" max="4825" width="8" style="38" customWidth="1"/>
    <col min="4826" max="4826" width="1.5" style="38" customWidth="1"/>
    <col min="4827" max="4830" width="8" style="38" customWidth="1"/>
    <col min="4831" max="4831" width="1.5" style="38" customWidth="1"/>
    <col min="4832" max="4832" width="7.1640625" style="38" customWidth="1"/>
    <col min="4833" max="4833" width="8" style="38" customWidth="1"/>
    <col min="4834" max="5077" width="9" style="38"/>
    <col min="5078" max="5078" width="46.5" style="38" customWidth="1"/>
    <col min="5079" max="5081" width="8" style="38" customWidth="1"/>
    <col min="5082" max="5082" width="1.5" style="38" customWidth="1"/>
    <col min="5083" max="5086" width="8" style="38" customWidth="1"/>
    <col min="5087" max="5087" width="1.5" style="38" customWidth="1"/>
    <col min="5088" max="5088" width="7.1640625" style="38" customWidth="1"/>
    <col min="5089" max="5089" width="8" style="38" customWidth="1"/>
    <col min="5090" max="5333" width="9" style="38"/>
    <col min="5334" max="5334" width="46.5" style="38" customWidth="1"/>
    <col min="5335" max="5337" width="8" style="38" customWidth="1"/>
    <col min="5338" max="5338" width="1.5" style="38" customWidth="1"/>
    <col min="5339" max="5342" width="8" style="38" customWidth="1"/>
    <col min="5343" max="5343" width="1.5" style="38" customWidth="1"/>
    <col min="5344" max="5344" width="7.1640625" style="38" customWidth="1"/>
    <col min="5345" max="5345" width="8" style="38" customWidth="1"/>
    <col min="5346" max="5589" width="9" style="38"/>
    <col min="5590" max="5590" width="46.5" style="38" customWidth="1"/>
    <col min="5591" max="5593" width="8" style="38" customWidth="1"/>
    <col min="5594" max="5594" width="1.5" style="38" customWidth="1"/>
    <col min="5595" max="5598" width="8" style="38" customWidth="1"/>
    <col min="5599" max="5599" width="1.5" style="38" customWidth="1"/>
    <col min="5600" max="5600" width="7.1640625" style="38" customWidth="1"/>
    <col min="5601" max="5601" width="8" style="38" customWidth="1"/>
    <col min="5602" max="5845" width="9" style="38"/>
    <col min="5846" max="5846" width="46.5" style="38" customWidth="1"/>
    <col min="5847" max="5849" width="8" style="38" customWidth="1"/>
    <col min="5850" max="5850" width="1.5" style="38" customWidth="1"/>
    <col min="5851" max="5854" width="8" style="38" customWidth="1"/>
    <col min="5855" max="5855" width="1.5" style="38" customWidth="1"/>
    <col min="5856" max="5856" width="7.1640625" style="38" customWidth="1"/>
    <col min="5857" max="5857" width="8" style="38" customWidth="1"/>
    <col min="5858" max="6101" width="9" style="38"/>
    <col min="6102" max="6102" width="46.5" style="38" customWidth="1"/>
    <col min="6103" max="6105" width="8" style="38" customWidth="1"/>
    <col min="6106" max="6106" width="1.5" style="38" customWidth="1"/>
    <col min="6107" max="6110" width="8" style="38" customWidth="1"/>
    <col min="6111" max="6111" width="1.5" style="38" customWidth="1"/>
    <col min="6112" max="6112" width="7.1640625" style="38" customWidth="1"/>
    <col min="6113" max="6113" width="8" style="38" customWidth="1"/>
    <col min="6114" max="6357" width="9" style="38"/>
    <col min="6358" max="6358" width="46.5" style="38" customWidth="1"/>
    <col min="6359" max="6361" width="8" style="38" customWidth="1"/>
    <col min="6362" max="6362" width="1.5" style="38" customWidth="1"/>
    <col min="6363" max="6366" width="8" style="38" customWidth="1"/>
    <col min="6367" max="6367" width="1.5" style="38" customWidth="1"/>
    <col min="6368" max="6368" width="7.1640625" style="38" customWidth="1"/>
    <col min="6369" max="6369" width="8" style="38" customWidth="1"/>
    <col min="6370" max="6613" width="9" style="38"/>
    <col min="6614" max="6614" width="46.5" style="38" customWidth="1"/>
    <col min="6615" max="6617" width="8" style="38" customWidth="1"/>
    <col min="6618" max="6618" width="1.5" style="38" customWidth="1"/>
    <col min="6619" max="6622" width="8" style="38" customWidth="1"/>
    <col min="6623" max="6623" width="1.5" style="38" customWidth="1"/>
    <col min="6624" max="6624" width="7.1640625" style="38" customWidth="1"/>
    <col min="6625" max="6625" width="8" style="38" customWidth="1"/>
    <col min="6626" max="6869" width="9" style="38"/>
    <col min="6870" max="6870" width="46.5" style="38" customWidth="1"/>
    <col min="6871" max="6873" width="8" style="38" customWidth="1"/>
    <col min="6874" max="6874" width="1.5" style="38" customWidth="1"/>
    <col min="6875" max="6878" width="8" style="38" customWidth="1"/>
    <col min="6879" max="6879" width="1.5" style="38" customWidth="1"/>
    <col min="6880" max="6880" width="7.1640625" style="38" customWidth="1"/>
    <col min="6881" max="6881" width="8" style="38" customWidth="1"/>
    <col min="6882" max="7125" width="9" style="38"/>
    <col min="7126" max="7126" width="46.5" style="38" customWidth="1"/>
    <col min="7127" max="7129" width="8" style="38" customWidth="1"/>
    <col min="7130" max="7130" width="1.5" style="38" customWidth="1"/>
    <col min="7131" max="7134" width="8" style="38" customWidth="1"/>
    <col min="7135" max="7135" width="1.5" style="38" customWidth="1"/>
    <col min="7136" max="7136" width="7.1640625" style="38" customWidth="1"/>
    <col min="7137" max="7137" width="8" style="38" customWidth="1"/>
    <col min="7138" max="7381" width="9" style="38"/>
    <col min="7382" max="7382" width="46.5" style="38" customWidth="1"/>
    <col min="7383" max="7385" width="8" style="38" customWidth="1"/>
    <col min="7386" max="7386" width="1.5" style="38" customWidth="1"/>
    <col min="7387" max="7390" width="8" style="38" customWidth="1"/>
    <col min="7391" max="7391" width="1.5" style="38" customWidth="1"/>
    <col min="7392" max="7392" width="7.1640625" style="38" customWidth="1"/>
    <col min="7393" max="7393" width="8" style="38" customWidth="1"/>
    <col min="7394" max="7637" width="9" style="38"/>
    <col min="7638" max="7638" width="46.5" style="38" customWidth="1"/>
    <col min="7639" max="7641" width="8" style="38" customWidth="1"/>
    <col min="7642" max="7642" width="1.5" style="38" customWidth="1"/>
    <col min="7643" max="7646" width="8" style="38" customWidth="1"/>
    <col min="7647" max="7647" width="1.5" style="38" customWidth="1"/>
    <col min="7648" max="7648" width="7.1640625" style="38" customWidth="1"/>
    <col min="7649" max="7649" width="8" style="38" customWidth="1"/>
    <col min="7650" max="7893" width="9" style="38"/>
    <col min="7894" max="7894" width="46.5" style="38" customWidth="1"/>
    <col min="7895" max="7897" width="8" style="38" customWidth="1"/>
    <col min="7898" max="7898" width="1.5" style="38" customWidth="1"/>
    <col min="7899" max="7902" width="8" style="38" customWidth="1"/>
    <col min="7903" max="7903" width="1.5" style="38" customWidth="1"/>
    <col min="7904" max="7904" width="7.1640625" style="38" customWidth="1"/>
    <col min="7905" max="7905" width="8" style="38" customWidth="1"/>
    <col min="7906" max="8149" width="9" style="38"/>
    <col min="8150" max="8150" width="46.5" style="38" customWidth="1"/>
    <col min="8151" max="8153" width="8" style="38" customWidth="1"/>
    <col min="8154" max="8154" width="1.5" style="38" customWidth="1"/>
    <col min="8155" max="8158" width="8" style="38" customWidth="1"/>
    <col min="8159" max="8159" width="1.5" style="38" customWidth="1"/>
    <col min="8160" max="8160" width="7.1640625" style="38" customWidth="1"/>
    <col min="8161" max="8161" width="8" style="38" customWidth="1"/>
    <col min="8162" max="8405" width="9" style="38"/>
    <col min="8406" max="8406" width="46.5" style="38" customWidth="1"/>
    <col min="8407" max="8409" width="8" style="38" customWidth="1"/>
    <col min="8410" max="8410" width="1.5" style="38" customWidth="1"/>
    <col min="8411" max="8414" width="8" style="38" customWidth="1"/>
    <col min="8415" max="8415" width="1.5" style="38" customWidth="1"/>
    <col min="8416" max="8416" width="7.1640625" style="38" customWidth="1"/>
    <col min="8417" max="8417" width="8" style="38" customWidth="1"/>
    <col min="8418" max="8661" width="9" style="38"/>
    <col min="8662" max="8662" width="46.5" style="38" customWidth="1"/>
    <col min="8663" max="8665" width="8" style="38" customWidth="1"/>
    <col min="8666" max="8666" width="1.5" style="38" customWidth="1"/>
    <col min="8667" max="8670" width="8" style="38" customWidth="1"/>
    <col min="8671" max="8671" width="1.5" style="38" customWidth="1"/>
    <col min="8672" max="8672" width="7.1640625" style="38" customWidth="1"/>
    <col min="8673" max="8673" width="8" style="38" customWidth="1"/>
    <col min="8674" max="8917" width="9" style="38"/>
    <col min="8918" max="8918" width="46.5" style="38" customWidth="1"/>
    <col min="8919" max="8921" width="8" style="38" customWidth="1"/>
    <col min="8922" max="8922" width="1.5" style="38" customWidth="1"/>
    <col min="8923" max="8926" width="8" style="38" customWidth="1"/>
    <col min="8927" max="8927" width="1.5" style="38" customWidth="1"/>
    <col min="8928" max="8928" width="7.1640625" style="38" customWidth="1"/>
    <col min="8929" max="8929" width="8" style="38" customWidth="1"/>
    <col min="8930" max="9173" width="9" style="38"/>
    <col min="9174" max="9174" width="46.5" style="38" customWidth="1"/>
    <col min="9175" max="9177" width="8" style="38" customWidth="1"/>
    <col min="9178" max="9178" width="1.5" style="38" customWidth="1"/>
    <col min="9179" max="9182" width="8" style="38" customWidth="1"/>
    <col min="9183" max="9183" width="1.5" style="38" customWidth="1"/>
    <col min="9184" max="9184" width="7.1640625" style="38" customWidth="1"/>
    <col min="9185" max="9185" width="8" style="38" customWidth="1"/>
    <col min="9186" max="9429" width="9" style="38"/>
    <col min="9430" max="9430" width="46.5" style="38" customWidth="1"/>
    <col min="9431" max="9433" width="8" style="38" customWidth="1"/>
    <col min="9434" max="9434" width="1.5" style="38" customWidth="1"/>
    <col min="9435" max="9438" width="8" style="38" customWidth="1"/>
    <col min="9439" max="9439" width="1.5" style="38" customWidth="1"/>
    <col min="9440" max="9440" width="7.1640625" style="38" customWidth="1"/>
    <col min="9441" max="9441" width="8" style="38" customWidth="1"/>
    <col min="9442" max="9685" width="9" style="38"/>
    <col min="9686" max="9686" width="46.5" style="38" customWidth="1"/>
    <col min="9687" max="9689" width="8" style="38" customWidth="1"/>
    <col min="9690" max="9690" width="1.5" style="38" customWidth="1"/>
    <col min="9691" max="9694" width="8" style="38" customWidth="1"/>
    <col min="9695" max="9695" width="1.5" style="38" customWidth="1"/>
    <col min="9696" max="9696" width="7.1640625" style="38" customWidth="1"/>
    <col min="9697" max="9697" width="8" style="38" customWidth="1"/>
    <col min="9698" max="9941" width="9" style="38"/>
    <col min="9942" max="9942" width="46.5" style="38" customWidth="1"/>
    <col min="9943" max="9945" width="8" style="38" customWidth="1"/>
    <col min="9946" max="9946" width="1.5" style="38" customWidth="1"/>
    <col min="9947" max="9950" width="8" style="38" customWidth="1"/>
    <col min="9951" max="9951" width="1.5" style="38" customWidth="1"/>
    <col min="9952" max="9952" width="7.1640625" style="38" customWidth="1"/>
    <col min="9953" max="9953" width="8" style="38" customWidth="1"/>
    <col min="9954" max="10197" width="9" style="38"/>
    <col min="10198" max="10198" width="46.5" style="38" customWidth="1"/>
    <col min="10199" max="10201" width="8" style="38" customWidth="1"/>
    <col min="10202" max="10202" width="1.5" style="38" customWidth="1"/>
    <col min="10203" max="10206" width="8" style="38" customWidth="1"/>
    <col min="10207" max="10207" width="1.5" style="38" customWidth="1"/>
    <col min="10208" max="10208" width="7.1640625" style="38" customWidth="1"/>
    <col min="10209" max="10209" width="8" style="38" customWidth="1"/>
    <col min="10210" max="10453" width="9" style="38"/>
    <col min="10454" max="10454" width="46.5" style="38" customWidth="1"/>
    <col min="10455" max="10457" width="8" style="38" customWidth="1"/>
    <col min="10458" max="10458" width="1.5" style="38" customWidth="1"/>
    <col min="10459" max="10462" width="8" style="38" customWidth="1"/>
    <col min="10463" max="10463" width="1.5" style="38" customWidth="1"/>
    <col min="10464" max="10464" width="7.1640625" style="38" customWidth="1"/>
    <col min="10465" max="10465" width="8" style="38" customWidth="1"/>
    <col min="10466" max="10709" width="9" style="38"/>
    <col min="10710" max="10710" width="46.5" style="38" customWidth="1"/>
    <col min="10711" max="10713" width="8" style="38" customWidth="1"/>
    <col min="10714" max="10714" width="1.5" style="38" customWidth="1"/>
    <col min="10715" max="10718" width="8" style="38" customWidth="1"/>
    <col min="10719" max="10719" width="1.5" style="38" customWidth="1"/>
    <col min="10720" max="10720" width="7.1640625" style="38" customWidth="1"/>
    <col min="10721" max="10721" width="8" style="38" customWidth="1"/>
    <col min="10722" max="10965" width="9" style="38"/>
    <col min="10966" max="10966" width="46.5" style="38" customWidth="1"/>
    <col min="10967" max="10969" width="8" style="38" customWidth="1"/>
    <col min="10970" max="10970" width="1.5" style="38" customWidth="1"/>
    <col min="10971" max="10974" width="8" style="38" customWidth="1"/>
    <col min="10975" max="10975" width="1.5" style="38" customWidth="1"/>
    <col min="10976" max="10976" width="7.1640625" style="38" customWidth="1"/>
    <col min="10977" max="10977" width="8" style="38" customWidth="1"/>
    <col min="10978" max="11221" width="9" style="38"/>
    <col min="11222" max="11222" width="46.5" style="38" customWidth="1"/>
    <col min="11223" max="11225" width="8" style="38" customWidth="1"/>
    <col min="11226" max="11226" width="1.5" style="38" customWidth="1"/>
    <col min="11227" max="11230" width="8" style="38" customWidth="1"/>
    <col min="11231" max="11231" width="1.5" style="38" customWidth="1"/>
    <col min="11232" max="11232" width="7.1640625" style="38" customWidth="1"/>
    <col min="11233" max="11233" width="8" style="38" customWidth="1"/>
    <col min="11234" max="11477" width="9" style="38"/>
    <col min="11478" max="11478" width="46.5" style="38" customWidth="1"/>
    <col min="11479" max="11481" width="8" style="38" customWidth="1"/>
    <col min="11482" max="11482" width="1.5" style="38" customWidth="1"/>
    <col min="11483" max="11486" width="8" style="38" customWidth="1"/>
    <col min="11487" max="11487" width="1.5" style="38" customWidth="1"/>
    <col min="11488" max="11488" width="7.1640625" style="38" customWidth="1"/>
    <col min="11489" max="11489" width="8" style="38" customWidth="1"/>
    <col min="11490" max="11733" width="9" style="38"/>
    <col min="11734" max="11734" width="46.5" style="38" customWidth="1"/>
    <col min="11735" max="11737" width="8" style="38" customWidth="1"/>
    <col min="11738" max="11738" width="1.5" style="38" customWidth="1"/>
    <col min="11739" max="11742" width="8" style="38" customWidth="1"/>
    <col min="11743" max="11743" width="1.5" style="38" customWidth="1"/>
    <col min="11744" max="11744" width="7.1640625" style="38" customWidth="1"/>
    <col min="11745" max="11745" width="8" style="38" customWidth="1"/>
    <col min="11746" max="11989" width="9" style="38"/>
    <col min="11990" max="11990" width="46.5" style="38" customWidth="1"/>
    <col min="11991" max="11993" width="8" style="38" customWidth="1"/>
    <col min="11994" max="11994" width="1.5" style="38" customWidth="1"/>
    <col min="11995" max="11998" width="8" style="38" customWidth="1"/>
    <col min="11999" max="11999" width="1.5" style="38" customWidth="1"/>
    <col min="12000" max="12000" width="7.1640625" style="38" customWidth="1"/>
    <col min="12001" max="12001" width="8" style="38" customWidth="1"/>
    <col min="12002" max="12245" width="9" style="38"/>
    <col min="12246" max="12246" width="46.5" style="38" customWidth="1"/>
    <col min="12247" max="12249" width="8" style="38" customWidth="1"/>
    <col min="12250" max="12250" width="1.5" style="38" customWidth="1"/>
    <col min="12251" max="12254" width="8" style="38" customWidth="1"/>
    <col min="12255" max="12255" width="1.5" style="38" customWidth="1"/>
    <col min="12256" max="12256" width="7.1640625" style="38" customWidth="1"/>
    <col min="12257" max="12257" width="8" style="38" customWidth="1"/>
    <col min="12258" max="12501" width="9" style="38"/>
    <col min="12502" max="12502" width="46.5" style="38" customWidth="1"/>
    <col min="12503" max="12505" width="8" style="38" customWidth="1"/>
    <col min="12506" max="12506" width="1.5" style="38" customWidth="1"/>
    <col min="12507" max="12510" width="8" style="38" customWidth="1"/>
    <col min="12511" max="12511" width="1.5" style="38" customWidth="1"/>
    <col min="12512" max="12512" width="7.1640625" style="38" customWidth="1"/>
    <col min="12513" max="12513" width="8" style="38" customWidth="1"/>
    <col min="12514" max="12757" width="9" style="38"/>
    <col min="12758" max="12758" width="46.5" style="38" customWidth="1"/>
    <col min="12759" max="12761" width="8" style="38" customWidth="1"/>
    <col min="12762" max="12762" width="1.5" style="38" customWidth="1"/>
    <col min="12763" max="12766" width="8" style="38" customWidth="1"/>
    <col min="12767" max="12767" width="1.5" style="38" customWidth="1"/>
    <col min="12768" max="12768" width="7.1640625" style="38" customWidth="1"/>
    <col min="12769" max="12769" width="8" style="38" customWidth="1"/>
    <col min="12770" max="13013" width="9" style="38"/>
    <col min="13014" max="13014" width="46.5" style="38" customWidth="1"/>
    <col min="13015" max="13017" width="8" style="38" customWidth="1"/>
    <col min="13018" max="13018" width="1.5" style="38" customWidth="1"/>
    <col min="13019" max="13022" width="8" style="38" customWidth="1"/>
    <col min="13023" max="13023" width="1.5" style="38" customWidth="1"/>
    <col min="13024" max="13024" width="7.1640625" style="38" customWidth="1"/>
    <col min="13025" max="13025" width="8" style="38" customWidth="1"/>
    <col min="13026" max="13269" width="9" style="38"/>
    <col min="13270" max="13270" width="46.5" style="38" customWidth="1"/>
    <col min="13271" max="13273" width="8" style="38" customWidth="1"/>
    <col min="13274" max="13274" width="1.5" style="38" customWidth="1"/>
    <col min="13275" max="13278" width="8" style="38" customWidth="1"/>
    <col min="13279" max="13279" width="1.5" style="38" customWidth="1"/>
    <col min="13280" max="13280" width="7.1640625" style="38" customWidth="1"/>
    <col min="13281" max="13281" width="8" style="38" customWidth="1"/>
    <col min="13282" max="13525" width="9" style="38"/>
    <col min="13526" max="13526" width="46.5" style="38" customWidth="1"/>
    <col min="13527" max="13529" width="8" style="38" customWidth="1"/>
    <col min="13530" max="13530" width="1.5" style="38" customWidth="1"/>
    <col min="13531" max="13534" width="8" style="38" customWidth="1"/>
    <col min="13535" max="13535" width="1.5" style="38" customWidth="1"/>
    <col min="13536" max="13536" width="7.1640625" style="38" customWidth="1"/>
    <col min="13537" max="13537" width="8" style="38" customWidth="1"/>
    <col min="13538" max="13781" width="9" style="38"/>
    <col min="13782" max="13782" width="46.5" style="38" customWidth="1"/>
    <col min="13783" max="13785" width="8" style="38" customWidth="1"/>
    <col min="13786" max="13786" width="1.5" style="38" customWidth="1"/>
    <col min="13787" max="13790" width="8" style="38" customWidth="1"/>
    <col min="13791" max="13791" width="1.5" style="38" customWidth="1"/>
    <col min="13792" max="13792" width="7.1640625" style="38" customWidth="1"/>
    <col min="13793" max="13793" width="8" style="38" customWidth="1"/>
    <col min="13794" max="14037" width="9" style="38"/>
    <col min="14038" max="14038" width="46.5" style="38" customWidth="1"/>
    <col min="14039" max="14041" width="8" style="38" customWidth="1"/>
    <col min="14042" max="14042" width="1.5" style="38" customWidth="1"/>
    <col min="14043" max="14046" width="8" style="38" customWidth="1"/>
    <col min="14047" max="14047" width="1.5" style="38" customWidth="1"/>
    <col min="14048" max="14048" width="7.1640625" style="38" customWidth="1"/>
    <col min="14049" max="14049" width="8" style="38" customWidth="1"/>
    <col min="14050" max="14293" width="9" style="38"/>
    <col min="14294" max="14294" width="46.5" style="38" customWidth="1"/>
    <col min="14295" max="14297" width="8" style="38" customWidth="1"/>
    <col min="14298" max="14298" width="1.5" style="38" customWidth="1"/>
    <col min="14299" max="14302" width="8" style="38" customWidth="1"/>
    <col min="14303" max="14303" width="1.5" style="38" customWidth="1"/>
    <col min="14304" max="14304" width="7.1640625" style="38" customWidth="1"/>
    <col min="14305" max="14305" width="8" style="38" customWidth="1"/>
    <col min="14306" max="14549" width="9" style="38"/>
    <col min="14550" max="14550" width="46.5" style="38" customWidth="1"/>
    <col min="14551" max="14553" width="8" style="38" customWidth="1"/>
    <col min="14554" max="14554" width="1.5" style="38" customWidth="1"/>
    <col min="14555" max="14558" width="8" style="38" customWidth="1"/>
    <col min="14559" max="14559" width="1.5" style="38" customWidth="1"/>
    <col min="14560" max="14560" width="7.1640625" style="38" customWidth="1"/>
    <col min="14561" max="14561" width="8" style="38" customWidth="1"/>
    <col min="14562" max="14805" width="9" style="38"/>
    <col min="14806" max="14806" width="46.5" style="38" customWidth="1"/>
    <col min="14807" max="14809" width="8" style="38" customWidth="1"/>
    <col min="14810" max="14810" width="1.5" style="38" customWidth="1"/>
    <col min="14811" max="14814" width="8" style="38" customWidth="1"/>
    <col min="14815" max="14815" width="1.5" style="38" customWidth="1"/>
    <col min="14816" max="14816" width="7.1640625" style="38" customWidth="1"/>
    <col min="14817" max="14817" width="8" style="38" customWidth="1"/>
    <col min="14818" max="15061" width="9" style="38"/>
    <col min="15062" max="15062" width="46.5" style="38" customWidth="1"/>
    <col min="15063" max="15065" width="8" style="38" customWidth="1"/>
    <col min="15066" max="15066" width="1.5" style="38" customWidth="1"/>
    <col min="15067" max="15070" width="8" style="38" customWidth="1"/>
    <col min="15071" max="15071" width="1.5" style="38" customWidth="1"/>
    <col min="15072" max="15072" width="7.1640625" style="38" customWidth="1"/>
    <col min="15073" max="15073" width="8" style="38" customWidth="1"/>
    <col min="15074" max="15317" width="9" style="38"/>
    <col min="15318" max="15318" width="46.5" style="38" customWidth="1"/>
    <col min="15319" max="15321" width="8" style="38" customWidth="1"/>
    <col min="15322" max="15322" width="1.5" style="38" customWidth="1"/>
    <col min="15323" max="15326" width="8" style="38" customWidth="1"/>
    <col min="15327" max="15327" width="1.5" style="38" customWidth="1"/>
    <col min="15328" max="15328" width="7.1640625" style="38" customWidth="1"/>
    <col min="15329" max="15329" width="8" style="38" customWidth="1"/>
    <col min="15330" max="15573" width="9" style="38"/>
    <col min="15574" max="15574" width="46.5" style="38" customWidth="1"/>
    <col min="15575" max="15577" width="8" style="38" customWidth="1"/>
    <col min="15578" max="15578" width="1.5" style="38" customWidth="1"/>
    <col min="15579" max="15582" width="8" style="38" customWidth="1"/>
    <col min="15583" max="15583" width="1.5" style="38" customWidth="1"/>
    <col min="15584" max="15584" width="7.1640625" style="38" customWidth="1"/>
    <col min="15585" max="15585" width="8" style="38" customWidth="1"/>
    <col min="15586" max="15829" width="9" style="38"/>
    <col min="15830" max="15830" width="46.5" style="38" customWidth="1"/>
    <col min="15831" max="15833" width="8" style="38" customWidth="1"/>
    <col min="15834" max="15834" width="1.5" style="38" customWidth="1"/>
    <col min="15835" max="15838" width="8" style="38" customWidth="1"/>
    <col min="15839" max="15839" width="1.5" style="38" customWidth="1"/>
    <col min="15840" max="15840" width="7.1640625" style="38" customWidth="1"/>
    <col min="15841" max="15841" width="8" style="38" customWidth="1"/>
    <col min="15842" max="16085" width="9" style="38"/>
    <col min="16086" max="16086" width="46.5" style="38" customWidth="1"/>
    <col min="16087" max="16089" width="8" style="38" customWidth="1"/>
    <col min="16090" max="16090" width="1.5" style="38" customWidth="1"/>
    <col min="16091" max="16094" width="8" style="38" customWidth="1"/>
    <col min="16095" max="16095" width="1.5" style="38" customWidth="1"/>
    <col min="16096" max="16096" width="7.1640625" style="38" customWidth="1"/>
    <col min="16097" max="16097" width="8" style="38" customWidth="1"/>
    <col min="16098" max="16384" width="9" style="38"/>
  </cols>
  <sheetData>
    <row r="1" spans="1:13" ht="14.25" customHeight="1" x14ac:dyDescent="0.15">
      <c r="A1" s="129" t="s">
        <v>4</v>
      </c>
      <c r="B1" s="5"/>
    </row>
    <row r="2" spans="1:13" ht="14.25" customHeight="1" x14ac:dyDescent="0.15"/>
    <row r="3" spans="1:13" ht="14.25" customHeight="1" x14ac:dyDescent="0.15">
      <c r="A3" s="42" t="s">
        <v>1092</v>
      </c>
      <c r="B3" s="42"/>
    </row>
    <row r="4" spans="1:13" ht="14.25" customHeight="1" x14ac:dyDescent="0.15">
      <c r="A4" s="42" t="s">
        <v>882</v>
      </c>
      <c r="B4" s="42"/>
    </row>
    <row r="5" spans="1:13" ht="14.25" customHeight="1" x14ac:dyDescent="0.15">
      <c r="A5" s="43"/>
      <c r="B5" s="43"/>
      <c r="K5" s="218" t="s">
        <v>28</v>
      </c>
    </row>
    <row r="6" spans="1:13" ht="44" customHeight="1" x14ac:dyDescent="0.15">
      <c r="A6" s="44"/>
      <c r="B6" s="44"/>
      <c r="C6" s="45" t="s">
        <v>22</v>
      </c>
      <c r="D6" s="45" t="s">
        <v>787</v>
      </c>
      <c r="E6" s="45" t="s">
        <v>887</v>
      </c>
      <c r="F6" s="45" t="s">
        <v>940</v>
      </c>
      <c r="G6" s="45" t="s">
        <v>996</v>
      </c>
      <c r="H6" s="45" t="s">
        <v>997</v>
      </c>
      <c r="I6" s="10"/>
      <c r="J6" s="10" t="s">
        <v>1020</v>
      </c>
      <c r="K6" s="334" t="s">
        <v>1021</v>
      </c>
    </row>
    <row r="7" spans="1:13" ht="12" customHeight="1" x14ac:dyDescent="0.15">
      <c r="C7" s="46"/>
      <c r="D7" s="46"/>
      <c r="E7" s="46"/>
      <c r="F7" s="46"/>
      <c r="G7" s="46"/>
      <c r="H7" s="46"/>
    </row>
    <row r="8" spans="1:13" ht="12" customHeight="1" x14ac:dyDescent="0.15">
      <c r="A8" s="47" t="s">
        <v>573</v>
      </c>
      <c r="B8" s="47"/>
      <c r="C8" s="234">
        <v>186632</v>
      </c>
      <c r="D8" s="234">
        <v>191730</v>
      </c>
      <c r="E8" s="234">
        <v>186537</v>
      </c>
      <c r="F8" s="234">
        <v>193007</v>
      </c>
      <c r="G8" s="234">
        <v>195801</v>
      </c>
      <c r="H8" s="234">
        <v>151673</v>
      </c>
      <c r="I8" s="7"/>
      <c r="J8" s="360">
        <v>-44128</v>
      </c>
      <c r="K8" s="177">
        <v>-0.22537167838775082</v>
      </c>
      <c r="M8" s="39"/>
    </row>
    <row r="9" spans="1:13" ht="12" customHeight="1" x14ac:dyDescent="0.15">
      <c r="C9" s="40"/>
      <c r="D9" s="40"/>
      <c r="E9" s="40"/>
      <c r="F9" s="40"/>
      <c r="G9" s="40"/>
      <c r="H9" s="40"/>
      <c r="J9" s="360"/>
      <c r="K9" s="177"/>
    </row>
    <row r="10" spans="1:13" ht="12" customHeight="1" x14ac:dyDescent="0.15">
      <c r="A10" s="47" t="s">
        <v>574</v>
      </c>
      <c r="C10" s="234">
        <v>126954</v>
      </c>
      <c r="D10" s="234">
        <v>140585</v>
      </c>
      <c r="E10" s="234">
        <v>137633</v>
      </c>
      <c r="F10" s="234">
        <v>139923</v>
      </c>
      <c r="G10" s="234">
        <v>142783</v>
      </c>
      <c r="H10" s="234">
        <v>110819</v>
      </c>
      <c r="I10" s="7"/>
      <c r="J10" s="360">
        <v>-31964</v>
      </c>
      <c r="K10" s="177">
        <v>-0.22386418551228088</v>
      </c>
      <c r="M10" s="39"/>
    </row>
    <row r="11" spans="1:13" ht="12" customHeight="1" x14ac:dyDescent="0.15">
      <c r="A11" s="47"/>
      <c r="B11" s="38" t="s">
        <v>575</v>
      </c>
      <c r="C11" s="235">
        <v>5270</v>
      </c>
      <c r="D11" s="235">
        <v>7189</v>
      </c>
      <c r="E11" s="235">
        <v>6438</v>
      </c>
      <c r="F11" s="235">
        <v>6811</v>
      </c>
      <c r="G11" s="235">
        <v>7211</v>
      </c>
      <c r="H11" s="235">
        <v>5276</v>
      </c>
      <c r="I11" s="7"/>
      <c r="J11" s="39">
        <v>-1935</v>
      </c>
      <c r="K11" s="76">
        <v>-0.26834003605602552</v>
      </c>
    </row>
    <row r="12" spans="1:13" ht="12" customHeight="1" x14ac:dyDescent="0.15">
      <c r="A12" s="47"/>
      <c r="B12" s="38" t="s">
        <v>576</v>
      </c>
      <c r="C12" s="235">
        <v>7829</v>
      </c>
      <c r="D12" s="235">
        <v>9665</v>
      </c>
      <c r="E12" s="235">
        <v>9430</v>
      </c>
      <c r="F12" s="235">
        <v>9034</v>
      </c>
      <c r="G12" s="235">
        <v>9504</v>
      </c>
      <c r="H12" s="235">
        <v>8251</v>
      </c>
      <c r="I12" s="7"/>
      <c r="J12" s="39">
        <v>-1253</v>
      </c>
      <c r="K12" s="76">
        <v>-0.13183922558922559</v>
      </c>
      <c r="M12" s="39"/>
    </row>
    <row r="13" spans="1:13" ht="12" customHeight="1" x14ac:dyDescent="0.15">
      <c r="A13" s="47"/>
      <c r="B13" s="38" t="s">
        <v>577</v>
      </c>
      <c r="C13" s="235">
        <v>10724</v>
      </c>
      <c r="D13" s="235">
        <v>11767</v>
      </c>
      <c r="E13" s="235">
        <v>11085</v>
      </c>
      <c r="F13" s="235">
        <v>11839</v>
      </c>
      <c r="G13" s="235">
        <v>11991</v>
      </c>
      <c r="H13" s="235">
        <v>6034</v>
      </c>
      <c r="I13" s="7"/>
      <c r="J13" s="39">
        <v>-5957</v>
      </c>
      <c r="K13" s="76">
        <v>-0.49678925861062462</v>
      </c>
      <c r="M13" s="39"/>
    </row>
    <row r="14" spans="1:13" ht="12" customHeight="1" x14ac:dyDescent="0.15">
      <c r="A14" s="47"/>
      <c r="B14" s="38" t="s">
        <v>578</v>
      </c>
      <c r="C14" s="235">
        <v>2542</v>
      </c>
      <c r="D14" s="235">
        <v>3574</v>
      </c>
      <c r="E14" s="235">
        <v>2937</v>
      </c>
      <c r="F14" s="235">
        <v>3039</v>
      </c>
      <c r="G14" s="235">
        <v>2768</v>
      </c>
      <c r="H14" s="235">
        <v>1882</v>
      </c>
      <c r="I14" s="7"/>
      <c r="J14" s="39">
        <v>-886</v>
      </c>
      <c r="K14" s="76">
        <v>-0.32008670520231214</v>
      </c>
      <c r="M14" s="39"/>
    </row>
    <row r="15" spans="1:13" ht="12" customHeight="1" x14ac:dyDescent="0.15">
      <c r="A15" s="47"/>
      <c r="B15" s="38" t="s">
        <v>579</v>
      </c>
      <c r="C15" s="235">
        <v>23570</v>
      </c>
      <c r="D15" s="235">
        <v>28274</v>
      </c>
      <c r="E15" s="235">
        <v>28263</v>
      </c>
      <c r="F15" s="235">
        <v>29735</v>
      </c>
      <c r="G15" s="235">
        <v>30994</v>
      </c>
      <c r="H15" s="235">
        <v>27362</v>
      </c>
      <c r="I15" s="7"/>
      <c r="J15" s="39">
        <v>-3632</v>
      </c>
      <c r="K15" s="76">
        <v>-0.11718397109117894</v>
      </c>
      <c r="M15" s="39"/>
    </row>
    <row r="16" spans="1:13" ht="12" customHeight="1" x14ac:dyDescent="0.15">
      <c r="A16" s="47"/>
      <c r="B16" s="38" t="s">
        <v>27</v>
      </c>
      <c r="C16" s="235">
        <v>591</v>
      </c>
      <c r="D16" s="235">
        <v>649</v>
      </c>
      <c r="E16" s="235">
        <v>580</v>
      </c>
      <c r="F16" s="235">
        <v>644</v>
      </c>
      <c r="G16" s="235">
        <v>607</v>
      </c>
      <c r="H16" s="235">
        <v>553</v>
      </c>
      <c r="I16" s="7"/>
      <c r="J16" s="39">
        <v>-54</v>
      </c>
      <c r="K16" s="76">
        <v>-8.8962108731466233E-2</v>
      </c>
      <c r="M16" s="39"/>
    </row>
    <row r="17" spans="1:13" ht="12" customHeight="1" x14ac:dyDescent="0.15">
      <c r="A17" s="47"/>
      <c r="B17" s="38" t="s">
        <v>580</v>
      </c>
      <c r="C17" s="235">
        <v>902</v>
      </c>
      <c r="D17" s="235">
        <v>1159</v>
      </c>
      <c r="E17" s="235">
        <v>1269</v>
      </c>
      <c r="F17" s="235">
        <v>1118</v>
      </c>
      <c r="G17" s="235">
        <v>1006</v>
      </c>
      <c r="H17" s="235">
        <v>1135</v>
      </c>
      <c r="I17" s="7"/>
      <c r="J17" s="39">
        <v>129</v>
      </c>
      <c r="K17" s="76">
        <v>0.12823061630218688</v>
      </c>
      <c r="M17" s="39"/>
    </row>
    <row r="18" spans="1:13" ht="12" customHeight="1" x14ac:dyDescent="0.15">
      <c r="A18" s="47"/>
      <c r="B18" s="38" t="s">
        <v>581</v>
      </c>
      <c r="C18" s="235">
        <v>3000</v>
      </c>
      <c r="D18" s="235">
        <v>3282</v>
      </c>
      <c r="E18" s="235">
        <v>3056</v>
      </c>
      <c r="F18" s="235">
        <v>3104</v>
      </c>
      <c r="G18" s="235">
        <v>2908</v>
      </c>
      <c r="H18" s="235">
        <v>1713</v>
      </c>
      <c r="I18" s="7"/>
      <c r="J18" s="39">
        <v>-1195</v>
      </c>
      <c r="K18" s="76">
        <v>-0.4109353507565337</v>
      </c>
      <c r="M18" s="39"/>
    </row>
    <row r="19" spans="1:13" ht="12" customHeight="1" x14ac:dyDescent="0.15">
      <c r="A19" s="47"/>
      <c r="B19" s="38" t="s">
        <v>582</v>
      </c>
      <c r="C19" s="235">
        <v>1098</v>
      </c>
      <c r="D19" s="235">
        <v>1819</v>
      </c>
      <c r="E19" s="235">
        <v>2208</v>
      </c>
      <c r="F19" s="235">
        <v>2488</v>
      </c>
      <c r="G19" s="235">
        <v>2659</v>
      </c>
      <c r="H19" s="235">
        <v>1896</v>
      </c>
      <c r="I19" s="7"/>
      <c r="J19" s="39">
        <v>-763</v>
      </c>
      <c r="K19" s="76">
        <v>-0.28694998119593834</v>
      </c>
      <c r="M19" s="39"/>
    </row>
    <row r="20" spans="1:13" ht="12" customHeight="1" x14ac:dyDescent="0.15">
      <c r="A20" s="47"/>
      <c r="B20" s="38" t="s">
        <v>583</v>
      </c>
      <c r="C20" s="235">
        <v>19283</v>
      </c>
      <c r="D20" s="235">
        <v>21930</v>
      </c>
      <c r="E20" s="235">
        <v>22128</v>
      </c>
      <c r="F20" s="235">
        <v>23357</v>
      </c>
      <c r="G20" s="235">
        <v>23382</v>
      </c>
      <c r="H20" s="235">
        <v>18358</v>
      </c>
      <c r="I20" s="7"/>
      <c r="J20" s="39">
        <v>-5024</v>
      </c>
      <c r="K20" s="76">
        <v>-0.21486613634419638</v>
      </c>
      <c r="M20" s="39"/>
    </row>
    <row r="21" spans="1:13" ht="12" customHeight="1" x14ac:dyDescent="0.15">
      <c r="A21" s="47"/>
      <c r="B21" s="38" t="s">
        <v>584</v>
      </c>
      <c r="C21" s="235">
        <v>134</v>
      </c>
      <c r="D21" s="235">
        <v>67</v>
      </c>
      <c r="E21" s="235">
        <v>123</v>
      </c>
      <c r="F21" s="235">
        <v>53</v>
      </c>
      <c r="G21" s="235">
        <v>74</v>
      </c>
      <c r="H21" s="235">
        <v>64</v>
      </c>
      <c r="I21" s="7"/>
      <c r="J21" s="39">
        <v>-10</v>
      </c>
      <c r="K21" s="76">
        <v>-0.13513513513513514</v>
      </c>
      <c r="M21" s="39"/>
    </row>
    <row r="22" spans="1:13" ht="12" customHeight="1" x14ac:dyDescent="0.15">
      <c r="A22" s="47"/>
      <c r="B22" s="38" t="s">
        <v>585</v>
      </c>
      <c r="C22" s="235">
        <v>2058</v>
      </c>
      <c r="D22" s="235">
        <v>2096</v>
      </c>
      <c r="E22" s="235">
        <v>2182</v>
      </c>
      <c r="F22" s="235">
        <v>2154</v>
      </c>
      <c r="G22" s="235">
        <v>2290</v>
      </c>
      <c r="H22" s="235">
        <v>1756</v>
      </c>
      <c r="I22" s="7"/>
      <c r="J22" s="39">
        <v>-534</v>
      </c>
      <c r="K22" s="76">
        <v>-0.2331877729257642</v>
      </c>
      <c r="M22" s="39"/>
    </row>
    <row r="23" spans="1:13" ht="12" customHeight="1" x14ac:dyDescent="0.15">
      <c r="A23" s="47"/>
      <c r="B23" s="38" t="s">
        <v>586</v>
      </c>
      <c r="C23" s="235">
        <v>3038</v>
      </c>
      <c r="D23" s="235">
        <v>3757</v>
      </c>
      <c r="E23" s="235">
        <v>3763</v>
      </c>
      <c r="F23" s="235">
        <v>3810</v>
      </c>
      <c r="G23" s="235">
        <v>3761</v>
      </c>
      <c r="H23" s="235">
        <v>3154</v>
      </c>
      <c r="I23" s="7"/>
      <c r="J23" s="39">
        <v>-607</v>
      </c>
      <c r="K23" s="76">
        <v>-0.16139324647700079</v>
      </c>
      <c r="M23" s="39"/>
    </row>
    <row r="24" spans="1:13" ht="12" customHeight="1" x14ac:dyDescent="0.15">
      <c r="A24" s="47"/>
      <c r="B24" s="38" t="s">
        <v>587</v>
      </c>
      <c r="C24" s="235">
        <v>178</v>
      </c>
      <c r="D24" s="235">
        <v>164</v>
      </c>
      <c r="E24" s="235">
        <v>160</v>
      </c>
      <c r="F24" s="235">
        <v>136</v>
      </c>
      <c r="G24" s="235">
        <v>143</v>
      </c>
      <c r="H24" s="235">
        <v>96</v>
      </c>
      <c r="I24" s="7"/>
      <c r="J24" s="39">
        <v>-47</v>
      </c>
      <c r="K24" s="76">
        <v>-0.32867132867132864</v>
      </c>
      <c r="M24" s="39"/>
    </row>
    <row r="25" spans="1:13" ht="12" customHeight="1" x14ac:dyDescent="0.15">
      <c r="A25" s="47"/>
      <c r="B25" s="38" t="s">
        <v>588</v>
      </c>
      <c r="C25" s="235">
        <v>761</v>
      </c>
      <c r="D25" s="235">
        <v>788</v>
      </c>
      <c r="E25" s="235">
        <v>656</v>
      </c>
      <c r="F25" s="235">
        <v>940</v>
      </c>
      <c r="G25" s="235">
        <v>907</v>
      </c>
      <c r="H25" s="235">
        <v>320</v>
      </c>
      <c r="I25" s="7"/>
      <c r="J25" s="39">
        <v>-587</v>
      </c>
      <c r="K25" s="76">
        <v>-0.64718853362734285</v>
      </c>
      <c r="M25" s="39"/>
    </row>
    <row r="26" spans="1:13" ht="12" customHeight="1" x14ac:dyDescent="0.15">
      <c r="A26" s="47"/>
      <c r="B26" s="38" t="s">
        <v>589</v>
      </c>
      <c r="C26" s="235">
        <v>5849</v>
      </c>
      <c r="D26" s="235">
        <v>6883</v>
      </c>
      <c r="E26" s="235">
        <v>6758</v>
      </c>
      <c r="F26" s="235">
        <v>5542</v>
      </c>
      <c r="G26" s="235">
        <v>4285</v>
      </c>
      <c r="H26" s="235">
        <v>1974</v>
      </c>
      <c r="I26" s="7"/>
      <c r="J26" s="39">
        <v>-2311</v>
      </c>
      <c r="K26" s="76">
        <v>-0.53932322053675608</v>
      </c>
      <c r="M26" s="39"/>
    </row>
    <row r="27" spans="1:13" ht="12" customHeight="1" x14ac:dyDescent="0.15">
      <c r="A27" s="47"/>
      <c r="B27" s="38" t="s">
        <v>590</v>
      </c>
      <c r="C27" s="235">
        <v>3373</v>
      </c>
      <c r="D27" s="235">
        <v>3646</v>
      </c>
      <c r="E27" s="235">
        <v>3586</v>
      </c>
      <c r="F27" s="235">
        <v>3652</v>
      </c>
      <c r="G27" s="235">
        <v>3843</v>
      </c>
      <c r="H27" s="235">
        <v>3130</v>
      </c>
      <c r="I27" s="7"/>
      <c r="J27" s="39">
        <v>-713</v>
      </c>
      <c r="K27" s="76">
        <v>-0.18553213635180849</v>
      </c>
      <c r="M27" s="39"/>
    </row>
    <row r="28" spans="1:13" ht="12" customHeight="1" x14ac:dyDescent="0.15">
      <c r="A28" s="47"/>
      <c r="B28" s="38" t="s">
        <v>591</v>
      </c>
      <c r="C28" s="235">
        <v>17707</v>
      </c>
      <c r="D28" s="235">
        <v>19287</v>
      </c>
      <c r="E28" s="235">
        <v>19012</v>
      </c>
      <c r="F28" s="235">
        <v>19621</v>
      </c>
      <c r="G28" s="235">
        <v>19891</v>
      </c>
      <c r="H28" s="235">
        <v>16092</v>
      </c>
      <c r="I28" s="7"/>
      <c r="J28" s="39">
        <v>-3799</v>
      </c>
      <c r="K28" s="76">
        <v>-0.19099090040721933</v>
      </c>
      <c r="M28" s="39"/>
    </row>
    <row r="29" spans="1:13" ht="12" customHeight="1" x14ac:dyDescent="0.15">
      <c r="A29" s="47"/>
      <c r="B29" s="38" t="s">
        <v>592</v>
      </c>
      <c r="C29" s="235">
        <v>4078</v>
      </c>
      <c r="D29" s="235">
        <v>4308</v>
      </c>
      <c r="E29" s="235">
        <v>4197</v>
      </c>
      <c r="F29" s="235">
        <v>4027</v>
      </c>
      <c r="G29" s="235">
        <v>4517</v>
      </c>
      <c r="H29" s="235">
        <v>2248</v>
      </c>
      <c r="I29" s="7"/>
      <c r="J29" s="39">
        <v>-2269</v>
      </c>
      <c r="K29" s="76">
        <v>-0.50232455169360191</v>
      </c>
      <c r="M29" s="39"/>
    </row>
    <row r="30" spans="1:13" ht="12" customHeight="1" x14ac:dyDescent="0.15">
      <c r="A30" s="47"/>
      <c r="B30" s="38" t="s">
        <v>593</v>
      </c>
      <c r="C30" s="235">
        <v>14969</v>
      </c>
      <c r="D30" s="235">
        <v>10281</v>
      </c>
      <c r="E30" s="235">
        <v>9802</v>
      </c>
      <c r="F30" s="235">
        <v>8819</v>
      </c>
      <c r="G30" s="235">
        <v>10042</v>
      </c>
      <c r="H30" s="235">
        <v>9525</v>
      </c>
      <c r="I30" s="7"/>
      <c r="J30" s="39">
        <v>-517</v>
      </c>
      <c r="K30" s="76">
        <v>-5.1483768173670584E-2</v>
      </c>
      <c r="M30" s="39"/>
    </row>
    <row r="31" spans="1:13" ht="12" customHeight="1" x14ac:dyDescent="0.15">
      <c r="A31" s="47"/>
      <c r="C31" s="235"/>
      <c r="D31" s="235"/>
      <c r="E31" s="235"/>
      <c r="F31" s="235"/>
      <c r="G31" s="235"/>
      <c r="H31" s="235"/>
      <c r="I31" s="7"/>
      <c r="J31" s="360"/>
      <c r="K31" s="177"/>
    </row>
    <row r="32" spans="1:13" ht="12" customHeight="1" x14ac:dyDescent="0.15">
      <c r="A32" s="47" t="s">
        <v>594</v>
      </c>
      <c r="C32" s="234">
        <v>59678</v>
      </c>
      <c r="D32" s="234">
        <v>51145</v>
      </c>
      <c r="E32" s="234">
        <v>48904</v>
      </c>
      <c r="F32" s="234">
        <v>53084</v>
      </c>
      <c r="G32" s="234">
        <v>53018</v>
      </c>
      <c r="H32" s="234">
        <v>40854</v>
      </c>
      <c r="I32" s="7"/>
      <c r="J32" s="360">
        <v>-12164</v>
      </c>
      <c r="K32" s="177">
        <v>-0.22943151382549323</v>
      </c>
      <c r="M32" s="39"/>
    </row>
    <row r="33" spans="1:13" ht="12" customHeight="1" x14ac:dyDescent="0.15">
      <c r="B33" s="38" t="s">
        <v>595</v>
      </c>
      <c r="C33" s="235">
        <v>8282</v>
      </c>
      <c r="D33" s="235">
        <v>7378</v>
      </c>
      <c r="E33" s="235">
        <v>6949</v>
      </c>
      <c r="F33" s="235">
        <v>7977</v>
      </c>
      <c r="G33" s="235">
        <v>8250</v>
      </c>
      <c r="H33" s="235">
        <v>6332</v>
      </c>
      <c r="I33" s="7"/>
      <c r="J33" s="39">
        <v>-1918</v>
      </c>
      <c r="K33" s="76">
        <v>-0.23248484848484849</v>
      </c>
      <c r="M33" s="39"/>
    </row>
    <row r="34" spans="1:13" ht="12" customHeight="1" x14ac:dyDescent="0.15">
      <c r="B34" s="38" t="s">
        <v>596</v>
      </c>
      <c r="C34" s="235">
        <v>727</v>
      </c>
      <c r="D34" s="235">
        <v>592</v>
      </c>
      <c r="E34" s="235">
        <v>504</v>
      </c>
      <c r="F34" s="235">
        <v>516</v>
      </c>
      <c r="G34" s="235">
        <v>493</v>
      </c>
      <c r="H34" s="235">
        <v>359</v>
      </c>
      <c r="I34" s="7"/>
      <c r="J34" s="39">
        <v>-134</v>
      </c>
      <c r="K34" s="76">
        <v>-0.27180527383367142</v>
      </c>
      <c r="M34" s="39"/>
    </row>
    <row r="35" spans="1:13" ht="12" customHeight="1" x14ac:dyDescent="0.15">
      <c r="B35" s="38" t="s">
        <v>597</v>
      </c>
      <c r="C35" s="39">
        <v>1049</v>
      </c>
      <c r="D35" s="39">
        <v>941</v>
      </c>
      <c r="E35" s="39">
        <v>957</v>
      </c>
      <c r="F35" s="39">
        <v>967</v>
      </c>
      <c r="G35" s="39">
        <v>929</v>
      </c>
      <c r="H35" s="39">
        <v>735</v>
      </c>
      <c r="J35" s="39">
        <v>-194</v>
      </c>
      <c r="K35" s="76">
        <v>-0.20882669537136705</v>
      </c>
    </row>
    <row r="36" spans="1:13" ht="12" customHeight="1" x14ac:dyDescent="0.15">
      <c r="B36" s="38" t="s">
        <v>598</v>
      </c>
      <c r="C36" s="39">
        <v>524</v>
      </c>
      <c r="D36" s="39">
        <v>480</v>
      </c>
      <c r="E36" s="39">
        <v>427</v>
      </c>
      <c r="F36" s="39">
        <v>427</v>
      </c>
      <c r="G36" s="39">
        <v>512</v>
      </c>
      <c r="H36" s="39">
        <v>263</v>
      </c>
      <c r="J36" s="361">
        <v>-249</v>
      </c>
      <c r="K36" s="76">
        <v>-0.486328125</v>
      </c>
      <c r="M36" s="39"/>
    </row>
    <row r="37" spans="1:13" ht="12" customHeight="1" x14ac:dyDescent="0.15">
      <c r="B37" s="38" t="s">
        <v>599</v>
      </c>
      <c r="C37" s="39">
        <v>18652</v>
      </c>
      <c r="D37" s="39">
        <v>15053</v>
      </c>
      <c r="E37" s="39">
        <v>14291</v>
      </c>
      <c r="F37" s="39">
        <v>16340</v>
      </c>
      <c r="G37" s="39">
        <v>16160</v>
      </c>
      <c r="H37" s="39">
        <v>13741</v>
      </c>
      <c r="J37" s="39">
        <v>-2419</v>
      </c>
      <c r="K37" s="76">
        <v>-0.14969059405940593</v>
      </c>
      <c r="M37" s="39"/>
    </row>
    <row r="38" spans="1:13" ht="12" customHeight="1" x14ac:dyDescent="0.15">
      <c r="B38" s="38" t="s">
        <v>600</v>
      </c>
      <c r="C38" s="39">
        <v>5188</v>
      </c>
      <c r="D38" s="39">
        <v>4414</v>
      </c>
      <c r="E38" s="39">
        <v>4334</v>
      </c>
      <c r="F38" s="39">
        <v>4493</v>
      </c>
      <c r="G38" s="39">
        <v>4260</v>
      </c>
      <c r="H38" s="39">
        <v>3823</v>
      </c>
      <c r="J38" s="39">
        <v>-437</v>
      </c>
      <c r="K38" s="76">
        <v>-0.10258215962441315</v>
      </c>
      <c r="M38" s="39"/>
    </row>
    <row r="39" spans="1:13" ht="12" customHeight="1" x14ac:dyDescent="0.15">
      <c r="B39" s="38" t="s">
        <v>601</v>
      </c>
      <c r="C39" s="39">
        <v>2086</v>
      </c>
      <c r="D39" s="39">
        <v>1977</v>
      </c>
      <c r="E39" s="39">
        <v>1858</v>
      </c>
      <c r="F39" s="39">
        <v>2196</v>
      </c>
      <c r="G39" s="39">
        <v>2043</v>
      </c>
      <c r="H39" s="39">
        <v>1601</v>
      </c>
      <c r="J39" s="39">
        <v>-442</v>
      </c>
      <c r="K39" s="76">
        <v>-0.21634850709740577</v>
      </c>
      <c r="M39" s="39"/>
    </row>
    <row r="40" spans="1:13" ht="12" customHeight="1" x14ac:dyDescent="0.15">
      <c r="B40" s="38" t="s">
        <v>602</v>
      </c>
      <c r="C40" s="39">
        <v>330</v>
      </c>
      <c r="D40" s="39">
        <v>297</v>
      </c>
      <c r="E40" s="39">
        <v>266</v>
      </c>
      <c r="F40" s="39">
        <v>305</v>
      </c>
      <c r="G40" s="39">
        <v>295</v>
      </c>
      <c r="H40" s="39">
        <v>310</v>
      </c>
      <c r="J40" s="39">
        <v>15</v>
      </c>
      <c r="K40" s="76">
        <v>5.0847457627118647E-2</v>
      </c>
      <c r="M40" s="39"/>
    </row>
    <row r="41" spans="1:13" ht="12" customHeight="1" x14ac:dyDescent="0.15">
      <c r="B41" s="38" t="s">
        <v>603</v>
      </c>
      <c r="C41" s="39">
        <v>1888</v>
      </c>
      <c r="D41" s="39">
        <v>1734</v>
      </c>
      <c r="E41" s="39">
        <v>1316</v>
      </c>
      <c r="F41" s="39">
        <v>1261</v>
      </c>
      <c r="G41" s="39">
        <v>1361</v>
      </c>
      <c r="H41" s="39">
        <v>909</v>
      </c>
      <c r="J41" s="39">
        <v>-452</v>
      </c>
      <c r="K41" s="76">
        <v>-0.33210874357090375</v>
      </c>
      <c r="M41" s="39"/>
    </row>
    <row r="42" spans="1:13" ht="12" customHeight="1" x14ac:dyDescent="0.15">
      <c r="B42" s="38" t="s">
        <v>604</v>
      </c>
      <c r="C42" s="39">
        <v>4892</v>
      </c>
      <c r="D42" s="39">
        <v>4317</v>
      </c>
      <c r="E42" s="39">
        <v>3940</v>
      </c>
      <c r="F42" s="39">
        <v>4199</v>
      </c>
      <c r="G42" s="39">
        <v>4327</v>
      </c>
      <c r="H42" s="39">
        <v>3869</v>
      </c>
      <c r="J42" s="39">
        <v>-458</v>
      </c>
      <c r="K42" s="76">
        <v>-0.10584700716431708</v>
      </c>
      <c r="M42" s="39"/>
    </row>
    <row r="43" spans="1:13" ht="12" customHeight="1" x14ac:dyDescent="0.15">
      <c r="B43" s="38" t="s">
        <v>605</v>
      </c>
      <c r="C43" s="39">
        <v>1177</v>
      </c>
      <c r="D43" s="39">
        <v>1040</v>
      </c>
      <c r="E43" s="39">
        <v>1053</v>
      </c>
      <c r="F43" s="39">
        <v>1160</v>
      </c>
      <c r="G43" s="39">
        <v>1160</v>
      </c>
      <c r="H43" s="39">
        <v>840</v>
      </c>
      <c r="J43" s="39">
        <v>-320</v>
      </c>
      <c r="K43" s="76">
        <v>-0.27586206896551724</v>
      </c>
      <c r="M43" s="39"/>
    </row>
    <row r="44" spans="1:13" ht="12" customHeight="1" x14ac:dyDescent="0.15">
      <c r="B44" s="38" t="s">
        <v>606</v>
      </c>
      <c r="C44" s="39">
        <v>14883</v>
      </c>
      <c r="D44" s="39">
        <v>12922</v>
      </c>
      <c r="E44" s="39">
        <v>13009</v>
      </c>
      <c r="F44" s="39">
        <v>13243</v>
      </c>
      <c r="G44" s="39">
        <v>13228</v>
      </c>
      <c r="H44" s="39">
        <v>8072</v>
      </c>
      <c r="J44" s="39">
        <v>-5156</v>
      </c>
      <c r="K44" s="76">
        <v>-0.38977925612337466</v>
      </c>
      <c r="M44" s="39"/>
    </row>
    <row r="45" spans="1:13" ht="12" customHeight="1" x14ac:dyDescent="0.15">
      <c r="A45" s="153"/>
      <c r="B45" s="153"/>
      <c r="C45" s="153"/>
      <c r="D45" s="153"/>
      <c r="E45" s="153"/>
      <c r="F45" s="153"/>
      <c r="G45" s="153"/>
      <c r="H45" s="153"/>
      <c r="I45" s="153"/>
      <c r="J45" s="153"/>
      <c r="K45" s="153"/>
      <c r="M45" s="39"/>
    </row>
    <row r="46" spans="1:13" ht="12" customHeight="1" x14ac:dyDescent="0.15">
      <c r="A46" s="152"/>
      <c r="B46" s="152"/>
      <c r="C46" s="152"/>
      <c r="D46" s="152"/>
      <c r="E46" s="152"/>
      <c r="F46" s="152"/>
      <c r="G46" s="152"/>
      <c r="H46" s="152"/>
      <c r="I46" s="152"/>
      <c r="J46" s="152"/>
      <c r="K46" s="152"/>
      <c r="M46" s="39"/>
    </row>
    <row r="47" spans="1:13" ht="12" customHeight="1" x14ac:dyDescent="0.15">
      <c r="A47" s="123" t="s">
        <v>573</v>
      </c>
      <c r="B47" s="123"/>
      <c r="C47" s="177">
        <v>1</v>
      </c>
      <c r="D47" s="177">
        <v>1</v>
      </c>
      <c r="E47" s="177">
        <v>1</v>
      </c>
      <c r="F47" s="177">
        <v>1</v>
      </c>
      <c r="G47" s="177">
        <v>1</v>
      </c>
      <c r="H47" s="177">
        <v>1</v>
      </c>
      <c r="J47" s="57" t="s">
        <v>14</v>
      </c>
      <c r="K47" s="57" t="s">
        <v>14</v>
      </c>
    </row>
    <row r="48" spans="1:13" ht="12" customHeight="1" x14ac:dyDescent="0.15">
      <c r="A48" s="48"/>
      <c r="B48" s="48"/>
      <c r="C48" s="177"/>
      <c r="D48" s="177"/>
      <c r="E48" s="177"/>
      <c r="F48" s="177"/>
      <c r="G48" s="177"/>
      <c r="H48" s="177"/>
      <c r="J48" s="57"/>
      <c r="K48" s="57"/>
    </row>
    <row r="49" spans="1:11" ht="12" customHeight="1" x14ac:dyDescent="0.15">
      <c r="A49" s="123" t="s">
        <v>574</v>
      </c>
      <c r="B49" s="48"/>
      <c r="C49" s="177">
        <v>0.68023704402246132</v>
      </c>
      <c r="D49" s="177">
        <v>0.73324466697960677</v>
      </c>
      <c r="E49" s="177">
        <v>0.73783217270568302</v>
      </c>
      <c r="F49" s="177">
        <v>0.7249633432984296</v>
      </c>
      <c r="G49" s="177">
        <v>0.72922508056649349</v>
      </c>
      <c r="H49" s="177">
        <v>0.73064421485696207</v>
      </c>
      <c r="J49" s="57" t="s">
        <v>14</v>
      </c>
      <c r="K49" s="57" t="s">
        <v>14</v>
      </c>
    </row>
    <row r="50" spans="1:11" ht="12" customHeight="1" x14ac:dyDescent="0.15">
      <c r="A50" s="123"/>
      <c r="B50" s="48" t="s">
        <v>575</v>
      </c>
      <c r="C50" s="76">
        <v>2.8237386943289467E-2</v>
      </c>
      <c r="D50" s="76">
        <v>3.7495436290617017E-2</v>
      </c>
      <c r="E50" s="76">
        <v>3.4513260103893599E-2</v>
      </c>
      <c r="F50" s="76">
        <v>3.5288875533011757E-2</v>
      </c>
      <c r="G50" s="76">
        <v>3.6828208231827211E-2</v>
      </c>
      <c r="H50" s="76">
        <v>3.4785360611315132E-2</v>
      </c>
      <c r="J50" s="57" t="s">
        <v>14</v>
      </c>
      <c r="K50" s="57" t="s">
        <v>14</v>
      </c>
    </row>
    <row r="51" spans="1:11" ht="12" customHeight="1" x14ac:dyDescent="0.15">
      <c r="A51" s="123"/>
      <c r="B51" s="48" t="s">
        <v>576</v>
      </c>
      <c r="C51" s="76">
        <v>4.1948861931501567E-2</v>
      </c>
      <c r="D51" s="76">
        <v>5.040942992750222E-2</v>
      </c>
      <c r="E51" s="76">
        <v>5.0552973404740076E-2</v>
      </c>
      <c r="F51" s="76">
        <v>4.680659250700752E-2</v>
      </c>
      <c r="G51" s="76">
        <v>4.8539077941379259E-2</v>
      </c>
      <c r="H51" s="76">
        <v>5.4399926156929714E-2</v>
      </c>
      <c r="J51" s="57" t="s">
        <v>14</v>
      </c>
      <c r="K51" s="57" t="s">
        <v>14</v>
      </c>
    </row>
    <row r="52" spans="1:11" ht="12" customHeight="1" x14ac:dyDescent="0.15">
      <c r="A52" s="123"/>
      <c r="B52" s="48" t="s">
        <v>577</v>
      </c>
      <c r="C52" s="76">
        <v>5.7460671267521114E-2</v>
      </c>
      <c r="D52" s="76">
        <v>6.1372763782402334E-2</v>
      </c>
      <c r="E52" s="76">
        <v>5.9425207867608035E-2</v>
      </c>
      <c r="F52" s="76">
        <v>6.1339744154357098E-2</v>
      </c>
      <c r="G52" s="76">
        <v>6.1240749536519222E-2</v>
      </c>
      <c r="H52" s="76">
        <v>3.9782954118399452E-2</v>
      </c>
      <c r="J52" s="57" t="s">
        <v>14</v>
      </c>
      <c r="K52" s="57" t="s">
        <v>14</v>
      </c>
    </row>
    <row r="53" spans="1:11" ht="12" customHeight="1" x14ac:dyDescent="0.15">
      <c r="A53" s="123"/>
      <c r="B53" s="48" t="s">
        <v>578</v>
      </c>
      <c r="C53" s="76">
        <v>1.3620386643233744E-2</v>
      </c>
      <c r="D53" s="76">
        <v>1.8640796954049965E-2</v>
      </c>
      <c r="E53" s="76">
        <v>1.5744865629875038E-2</v>
      </c>
      <c r="F53" s="76">
        <v>1.5745542907770183E-2</v>
      </c>
      <c r="G53" s="76">
        <v>1.4136802161378133E-2</v>
      </c>
      <c r="H53" s="76">
        <v>1.240827306112492E-2</v>
      </c>
      <c r="J53" s="57" t="s">
        <v>14</v>
      </c>
      <c r="K53" s="57" t="s">
        <v>14</v>
      </c>
    </row>
    <row r="54" spans="1:11" ht="12" customHeight="1" x14ac:dyDescent="0.15">
      <c r="A54" s="123"/>
      <c r="B54" s="48" t="s">
        <v>579</v>
      </c>
      <c r="C54" s="76">
        <v>0.12629131124351664</v>
      </c>
      <c r="D54" s="76">
        <v>0.14746779325092579</v>
      </c>
      <c r="E54" s="76">
        <v>0.15151417681210699</v>
      </c>
      <c r="F54" s="76">
        <v>0.15406176978037067</v>
      </c>
      <c r="G54" s="76">
        <v>0.15829336928820589</v>
      </c>
      <c r="H54" s="76">
        <v>0.18040125796944742</v>
      </c>
      <c r="J54" s="57" t="s">
        <v>14</v>
      </c>
      <c r="K54" s="57" t="s">
        <v>14</v>
      </c>
    </row>
    <row r="55" spans="1:11" ht="12" customHeight="1" x14ac:dyDescent="0.15">
      <c r="A55" s="123"/>
      <c r="B55" s="48" t="s">
        <v>27</v>
      </c>
      <c r="C55" s="76">
        <v>3.1666595224827468E-3</v>
      </c>
      <c r="D55" s="76">
        <v>3.3849684452094092E-3</v>
      </c>
      <c r="E55" s="76">
        <v>3.1093027120624862E-3</v>
      </c>
      <c r="F55" s="76">
        <v>3.3366665457729514E-3</v>
      </c>
      <c r="G55" s="76">
        <v>3.1000863121230229E-3</v>
      </c>
      <c r="H55" s="76">
        <v>3.6460015955377687E-3</v>
      </c>
      <c r="J55" s="57" t="s">
        <v>14</v>
      </c>
      <c r="K55" s="57" t="s">
        <v>14</v>
      </c>
    </row>
    <row r="56" spans="1:11" ht="12" customHeight="1" x14ac:dyDescent="0.15">
      <c r="A56" s="123"/>
      <c r="B56" s="48" t="s">
        <v>580</v>
      </c>
      <c r="C56" s="76">
        <v>4.8330404217926184E-3</v>
      </c>
      <c r="D56" s="76">
        <v>6.0449590570072495E-3</v>
      </c>
      <c r="E56" s="76">
        <v>6.8029398993229226E-3</v>
      </c>
      <c r="F56" s="76">
        <v>5.7925360220095643E-3</v>
      </c>
      <c r="G56" s="76">
        <v>5.1378695716569377E-3</v>
      </c>
      <c r="H56" s="76">
        <v>7.4832039980748059E-3</v>
      </c>
      <c r="J56" s="57" t="s">
        <v>14</v>
      </c>
      <c r="K56" s="57" t="s">
        <v>14</v>
      </c>
    </row>
    <row r="57" spans="1:11" ht="12" customHeight="1" x14ac:dyDescent="0.15">
      <c r="A57" s="123"/>
      <c r="B57" s="48" t="s">
        <v>581</v>
      </c>
      <c r="C57" s="76">
        <v>1.6074413819709376E-2</v>
      </c>
      <c r="D57" s="76">
        <v>1.7117821937099046E-2</v>
      </c>
      <c r="E57" s="76">
        <v>1.638280877252234E-2</v>
      </c>
      <c r="F57" s="76">
        <v>1.6082318257887019E-2</v>
      </c>
      <c r="G57" s="76">
        <v>1.4851813831390033E-2</v>
      </c>
      <c r="H57" s="76">
        <v>1.1294033875508496E-2</v>
      </c>
      <c r="J57" s="57" t="s">
        <v>14</v>
      </c>
      <c r="K57" s="57" t="s">
        <v>14</v>
      </c>
    </row>
    <row r="58" spans="1:11" ht="12" customHeight="1" x14ac:dyDescent="0.15">
      <c r="A58" s="123"/>
      <c r="B58" s="48" t="s">
        <v>582</v>
      </c>
      <c r="C58" s="76">
        <v>5.883235458013631E-3</v>
      </c>
      <c r="D58" s="76">
        <v>9.4872998487456322E-3</v>
      </c>
      <c r="E58" s="76">
        <v>1.1836793772817189E-2</v>
      </c>
      <c r="F58" s="76">
        <v>1.2890724170625936E-2</v>
      </c>
      <c r="G58" s="76">
        <v>1.3580114504011725E-2</v>
      </c>
      <c r="H58" s="76">
        <v>1.2500576898986636E-2</v>
      </c>
      <c r="J58" s="57" t="s">
        <v>14</v>
      </c>
      <c r="K58" s="57" t="s">
        <v>14</v>
      </c>
    </row>
    <row r="59" spans="1:11" ht="12" customHeight="1" x14ac:dyDescent="0.15">
      <c r="A59" s="123"/>
      <c r="B59" s="48" t="s">
        <v>583</v>
      </c>
      <c r="C59" s="76">
        <v>0.10332097389515196</v>
      </c>
      <c r="D59" s="76">
        <v>0.11437959630730715</v>
      </c>
      <c r="E59" s="76">
        <v>0.11862525933192879</v>
      </c>
      <c r="F59" s="76">
        <v>0.12101633619506029</v>
      </c>
      <c r="G59" s="76">
        <v>0.11941716334441602</v>
      </c>
      <c r="H59" s="76">
        <v>0.12103670396181258</v>
      </c>
      <c r="J59" s="57" t="s">
        <v>14</v>
      </c>
      <c r="K59" s="57" t="s">
        <v>14</v>
      </c>
    </row>
    <row r="60" spans="1:11" ht="12" customHeight="1" x14ac:dyDescent="0.15">
      <c r="A60" s="123"/>
      <c r="B60" s="48" t="s">
        <v>584</v>
      </c>
      <c r="C60" s="76">
        <v>7.1799048394701869E-4</v>
      </c>
      <c r="D60" s="76">
        <v>3.4944974704010848E-4</v>
      </c>
      <c r="E60" s="76">
        <v>6.5938660962704446E-4</v>
      </c>
      <c r="F60" s="76">
        <v>2.7460143932603483E-4</v>
      </c>
      <c r="G60" s="76">
        <v>3.779347398634328E-4</v>
      </c>
      <c r="H60" s="76">
        <v>4.2196040165355734E-4</v>
      </c>
      <c r="J60" s="57" t="s">
        <v>14</v>
      </c>
      <c r="K60" s="57" t="s">
        <v>14</v>
      </c>
    </row>
    <row r="61" spans="1:11" ht="12" customHeight="1" x14ac:dyDescent="0.15">
      <c r="A61" s="123"/>
      <c r="B61" s="48" t="s">
        <v>585</v>
      </c>
      <c r="C61" s="76">
        <v>1.1027047880320631E-2</v>
      </c>
      <c r="D61" s="76">
        <v>1.0932039847702498E-2</v>
      </c>
      <c r="E61" s="76">
        <v>1.1697411237448871E-2</v>
      </c>
      <c r="F61" s="76">
        <v>1.1160216986948661E-2</v>
      </c>
      <c r="G61" s="76">
        <v>1.1695548030908933E-2</v>
      </c>
      <c r="H61" s="76">
        <v>1.1577538520369478E-2</v>
      </c>
      <c r="J61" s="57" t="s">
        <v>14</v>
      </c>
      <c r="K61" s="57" t="s">
        <v>14</v>
      </c>
    </row>
    <row r="62" spans="1:11" ht="12" customHeight="1" x14ac:dyDescent="0.15">
      <c r="A62" s="123"/>
      <c r="B62" s="48" t="s">
        <v>586</v>
      </c>
      <c r="C62" s="76">
        <v>1.6278023061425693E-2</v>
      </c>
      <c r="D62" s="76">
        <v>1.9595264173577428E-2</v>
      </c>
      <c r="E62" s="76">
        <v>2.0172941561191614E-2</v>
      </c>
      <c r="F62" s="76">
        <v>1.9740216676079107E-2</v>
      </c>
      <c r="G62" s="76">
        <v>1.9208277792248252E-2</v>
      </c>
      <c r="H62" s="76">
        <v>2.0794736043989372E-2</v>
      </c>
      <c r="J62" s="57" t="s">
        <v>14</v>
      </c>
      <c r="K62" s="57" t="s">
        <v>14</v>
      </c>
    </row>
    <row r="63" spans="1:11" ht="12" customHeight="1" x14ac:dyDescent="0.15">
      <c r="A63" s="123"/>
      <c r="B63" s="48" t="s">
        <v>587</v>
      </c>
      <c r="C63" s="76">
        <v>9.5374855330275618E-4</v>
      </c>
      <c r="D63" s="76">
        <v>8.553695300683252E-4</v>
      </c>
      <c r="E63" s="76">
        <v>8.5773867918965139E-4</v>
      </c>
      <c r="F63" s="76">
        <v>7.0463765562907049E-4</v>
      </c>
      <c r="G63" s="76">
        <v>7.3033334865501198E-4</v>
      </c>
      <c r="H63" s="76">
        <v>6.3294060248033593E-4</v>
      </c>
      <c r="J63" s="57" t="s">
        <v>14</v>
      </c>
      <c r="K63" s="57" t="s">
        <v>14</v>
      </c>
    </row>
    <row r="64" spans="1:11" ht="12" customHeight="1" x14ac:dyDescent="0.15">
      <c r="A64" s="123"/>
      <c r="B64" s="48" t="s">
        <v>588</v>
      </c>
      <c r="C64" s="76">
        <v>4.0775429722662779E-3</v>
      </c>
      <c r="D64" s="76">
        <v>4.1099462786209776E-3</v>
      </c>
      <c r="E64" s="76">
        <v>3.5167285846775705E-3</v>
      </c>
      <c r="F64" s="76">
        <v>4.8702896786126928E-3</v>
      </c>
      <c r="G64" s="76">
        <v>4.6322541764342367E-3</v>
      </c>
      <c r="H64" s="76">
        <v>2.1098020082677867E-3</v>
      </c>
      <c r="J64" s="57" t="s">
        <v>14</v>
      </c>
      <c r="K64" s="57" t="s">
        <v>14</v>
      </c>
    </row>
    <row r="65" spans="1:11" ht="12" customHeight="1" x14ac:dyDescent="0.15">
      <c r="A65" s="123"/>
      <c r="B65" s="48" t="s">
        <v>589</v>
      </c>
      <c r="C65" s="76">
        <v>3.1339748810493374E-2</v>
      </c>
      <c r="D65" s="76">
        <v>3.5899441923538312E-2</v>
      </c>
      <c r="E65" s="76">
        <v>3.6228737462272897E-2</v>
      </c>
      <c r="F65" s="76">
        <v>2.8713984466884619E-2</v>
      </c>
      <c r="G65" s="76">
        <v>2.1884464328578507E-2</v>
      </c>
      <c r="H65" s="76">
        <v>1.3014841138501909E-2</v>
      </c>
      <c r="J65" s="57" t="s">
        <v>14</v>
      </c>
      <c r="K65" s="57" t="s">
        <v>14</v>
      </c>
    </row>
    <row r="66" spans="1:11" ht="12" customHeight="1" x14ac:dyDescent="0.15">
      <c r="A66" s="123"/>
      <c r="B66" s="48" t="s">
        <v>590</v>
      </c>
      <c r="C66" s="76">
        <v>1.8072999271293241E-2</v>
      </c>
      <c r="D66" s="76">
        <v>1.9016325040421427E-2</v>
      </c>
      <c r="E66" s="76">
        <v>1.9224068147338062E-2</v>
      </c>
      <c r="F66" s="76">
        <v>1.8921593517333569E-2</v>
      </c>
      <c r="G66" s="76">
        <v>1.962707034182665E-2</v>
      </c>
      <c r="H66" s="76">
        <v>2.0636500893369287E-2</v>
      </c>
      <c r="J66" s="57" t="s">
        <v>14</v>
      </c>
      <c r="K66" s="57" t="s">
        <v>14</v>
      </c>
    </row>
    <row r="67" spans="1:11" ht="12" customHeight="1" x14ac:dyDescent="0.15">
      <c r="A67" s="123"/>
      <c r="B67" s="48" t="s">
        <v>591</v>
      </c>
      <c r="C67" s="76">
        <v>9.4876548501864638E-2</v>
      </c>
      <c r="D67" s="76">
        <v>0.10059458613675482</v>
      </c>
      <c r="E67" s="76">
        <v>0.10192079855471033</v>
      </c>
      <c r="F67" s="76">
        <v>0.10165952530219111</v>
      </c>
      <c r="G67" s="76">
        <v>0.10158783663004785</v>
      </c>
      <c r="H67" s="76">
        <v>0.10609666849076632</v>
      </c>
      <c r="J67" s="57" t="s">
        <v>14</v>
      </c>
      <c r="K67" s="57" t="s">
        <v>14</v>
      </c>
    </row>
    <row r="68" spans="1:11" ht="12" customHeight="1" x14ac:dyDescent="0.15">
      <c r="A68" s="123"/>
      <c r="B68" s="48" t="s">
        <v>592</v>
      </c>
      <c r="C68" s="76">
        <v>2.1850486518924944E-2</v>
      </c>
      <c r="D68" s="76">
        <v>2.246909716789235E-2</v>
      </c>
      <c r="E68" s="76">
        <v>2.2499557728493543E-2</v>
      </c>
      <c r="F68" s="76">
        <v>2.086452822954608E-2</v>
      </c>
      <c r="G68" s="76">
        <v>2.3069340810312512E-2</v>
      </c>
      <c r="H68" s="76">
        <v>1.4821359108081201E-2</v>
      </c>
      <c r="J68" s="57" t="s">
        <v>14</v>
      </c>
      <c r="K68" s="57" t="s">
        <v>14</v>
      </c>
    </row>
    <row r="69" spans="1:11" ht="12" customHeight="1" x14ac:dyDescent="0.15">
      <c r="A69" s="123"/>
      <c r="B69" s="48" t="s">
        <v>593</v>
      </c>
      <c r="C69" s="76">
        <v>8.020596682240988E-2</v>
      </c>
      <c r="D69" s="76">
        <v>5.3622281333124709E-2</v>
      </c>
      <c r="E69" s="76">
        <v>5.254721583385602E-2</v>
      </c>
      <c r="F69" s="76">
        <v>4.569264327200568E-2</v>
      </c>
      <c r="G69" s="76">
        <v>5.12867656447107E-2</v>
      </c>
      <c r="H69" s="76">
        <v>6.2799575402345834E-2</v>
      </c>
      <c r="J69" s="57" t="s">
        <v>14</v>
      </c>
      <c r="K69" s="57" t="s">
        <v>14</v>
      </c>
    </row>
    <row r="70" spans="1:11" ht="12" customHeight="1" x14ac:dyDescent="0.15">
      <c r="A70" s="123"/>
      <c r="B70" s="48"/>
      <c r="C70" s="76"/>
      <c r="D70" s="76"/>
      <c r="E70" s="76"/>
      <c r="F70" s="177"/>
      <c r="G70" s="177"/>
      <c r="H70" s="177"/>
      <c r="J70" s="57"/>
      <c r="K70" s="57"/>
    </row>
    <row r="71" spans="1:11" ht="12" customHeight="1" x14ac:dyDescent="0.15">
      <c r="A71" s="123" t="s">
        <v>594</v>
      </c>
      <c r="B71" s="48"/>
      <c r="C71" s="177">
        <v>0.31976295597753868</v>
      </c>
      <c r="D71" s="177">
        <v>0.26675533302039328</v>
      </c>
      <c r="E71" s="177">
        <v>0.26216782729431692</v>
      </c>
      <c r="F71" s="177">
        <v>0.2750366567015704</v>
      </c>
      <c r="G71" s="177">
        <v>0.27077491943350646</v>
      </c>
      <c r="H71" s="177">
        <v>0.26935578514303798</v>
      </c>
      <c r="J71" s="57" t="s">
        <v>14</v>
      </c>
      <c r="K71" s="57" t="s">
        <v>14</v>
      </c>
    </row>
    <row r="72" spans="1:11" ht="12" customHeight="1" x14ac:dyDescent="0.15">
      <c r="A72" s="48"/>
      <c r="B72" s="48" t="s">
        <v>595</v>
      </c>
      <c r="C72" s="76">
        <v>4.4376098418277679E-2</v>
      </c>
      <c r="D72" s="76">
        <v>3.8481197517342094E-2</v>
      </c>
      <c r="E72" s="76">
        <v>3.7252663010555548E-2</v>
      </c>
      <c r="F72" s="76">
        <v>4.1330107198184522E-2</v>
      </c>
      <c r="G72" s="76">
        <v>4.2134616268558384E-2</v>
      </c>
      <c r="H72" s="76">
        <v>4.174770723859883E-2</v>
      </c>
      <c r="J72" s="57" t="s">
        <v>14</v>
      </c>
      <c r="K72" s="57" t="s">
        <v>14</v>
      </c>
    </row>
    <row r="73" spans="1:11" ht="12" customHeight="1" x14ac:dyDescent="0.15">
      <c r="A73" s="48"/>
      <c r="B73" s="48" t="s">
        <v>596</v>
      </c>
      <c r="C73" s="76">
        <v>3.8953662823095719E-3</v>
      </c>
      <c r="D73" s="76">
        <v>3.0876753768320033E-3</v>
      </c>
      <c r="E73" s="76">
        <v>2.701876839447402E-3</v>
      </c>
      <c r="F73" s="76">
        <v>2.6734781640044142E-3</v>
      </c>
      <c r="G73" s="76">
        <v>2.5178625236847614E-3</v>
      </c>
      <c r="H73" s="76">
        <v>2.366934128025423E-3</v>
      </c>
      <c r="J73" s="57" t="s">
        <v>14</v>
      </c>
      <c r="K73" s="57" t="s">
        <v>14</v>
      </c>
    </row>
    <row r="74" spans="1:11" ht="12" customHeight="1" x14ac:dyDescent="0.15">
      <c r="A74" s="48"/>
      <c r="B74" s="48" t="s">
        <v>597</v>
      </c>
      <c r="C74" s="76">
        <v>5.6206866989583779E-3</v>
      </c>
      <c r="D74" s="76">
        <v>4.9079434621603297E-3</v>
      </c>
      <c r="E74" s="76">
        <v>5.1303494749031023E-3</v>
      </c>
      <c r="F74" s="76">
        <v>5.0101809778919934E-3</v>
      </c>
      <c r="G74" s="76">
        <v>4.7446131531503925E-3</v>
      </c>
      <c r="H74" s="76">
        <v>4.8459514877400725E-3</v>
      </c>
      <c r="J74" s="57" t="s">
        <v>14</v>
      </c>
      <c r="K74" s="57" t="s">
        <v>14</v>
      </c>
    </row>
    <row r="75" spans="1:11" ht="12" customHeight="1" x14ac:dyDescent="0.15">
      <c r="A75" s="48"/>
      <c r="B75" s="48" t="s">
        <v>598</v>
      </c>
      <c r="C75" s="76">
        <v>2.8076642805092374E-3</v>
      </c>
      <c r="D75" s="76">
        <v>2.5035205758097323E-3</v>
      </c>
      <c r="E75" s="76">
        <v>2.2890901000873821E-3</v>
      </c>
      <c r="F75" s="76">
        <v>2.2123549923059784E-3</v>
      </c>
      <c r="G75" s="76">
        <v>2.614899821757805E-3</v>
      </c>
      <c r="H75" s="76">
        <v>1.7339935255450871E-3</v>
      </c>
      <c r="J75" s="57" t="s">
        <v>14</v>
      </c>
      <c r="K75" s="57" t="s">
        <v>14</v>
      </c>
    </row>
    <row r="76" spans="1:11" ht="12" customHeight="1" x14ac:dyDescent="0.15">
      <c r="A76" s="48"/>
      <c r="B76" s="48" t="s">
        <v>599</v>
      </c>
      <c r="C76" s="76">
        <v>9.9939988855073089E-2</v>
      </c>
      <c r="D76" s="76">
        <v>7.8511448390966465E-2</v>
      </c>
      <c r="E76" s="76">
        <v>7.6612146651870675E-2</v>
      </c>
      <c r="F76" s="76">
        <v>8.4660141860139787E-2</v>
      </c>
      <c r="G76" s="76">
        <v>8.2532775624230725E-2</v>
      </c>
      <c r="H76" s="76">
        <v>9.059621686127392E-2</v>
      </c>
      <c r="J76" s="57" t="s">
        <v>14</v>
      </c>
      <c r="K76" s="57" t="s">
        <v>14</v>
      </c>
    </row>
    <row r="77" spans="1:11" ht="12" customHeight="1" x14ac:dyDescent="0.15">
      <c r="A77" s="48"/>
      <c r="B77" s="48" t="s">
        <v>600</v>
      </c>
      <c r="C77" s="76">
        <v>2.7798019632217411E-2</v>
      </c>
      <c r="D77" s="76">
        <v>2.3021957961716997E-2</v>
      </c>
      <c r="E77" s="76">
        <v>2.3233996472549683E-2</v>
      </c>
      <c r="F77" s="76">
        <v>2.3278948431922158E-2</v>
      </c>
      <c r="G77" s="76">
        <v>2.1756783673219239E-2</v>
      </c>
      <c r="H77" s="76">
        <v>2.5205540867524214E-2</v>
      </c>
      <c r="J77" s="57" t="s">
        <v>14</v>
      </c>
      <c r="K77" s="57" t="s">
        <v>14</v>
      </c>
    </row>
    <row r="78" spans="1:11" ht="12" customHeight="1" x14ac:dyDescent="0.15">
      <c r="A78" s="48"/>
      <c r="B78" s="48" t="s">
        <v>601</v>
      </c>
      <c r="C78" s="76">
        <v>1.1177075742637918E-2</v>
      </c>
      <c r="D78" s="76">
        <v>1.0311375371616336E-2</v>
      </c>
      <c r="E78" s="76">
        <v>9.9604904120898265E-3</v>
      </c>
      <c r="F78" s="76">
        <v>1.1377825674716461E-2</v>
      </c>
      <c r="G78" s="76">
        <v>1.0434063155959367E-2</v>
      </c>
      <c r="H78" s="76">
        <v>1.055560317261477E-2</v>
      </c>
      <c r="J78" s="57" t="s">
        <v>14</v>
      </c>
      <c r="K78" s="57" t="s">
        <v>14</v>
      </c>
    </row>
    <row r="79" spans="1:11" ht="12" customHeight="1" x14ac:dyDescent="0.15">
      <c r="A79" s="48"/>
      <c r="B79" s="48" t="s">
        <v>602</v>
      </c>
      <c r="C79" s="76">
        <v>1.7681855201680313E-3</v>
      </c>
      <c r="D79" s="76">
        <v>1.549053356282272E-3</v>
      </c>
      <c r="E79" s="76">
        <v>1.4259905541527955E-3</v>
      </c>
      <c r="F79" s="76">
        <v>1.5802535659328418E-3</v>
      </c>
      <c r="G79" s="76">
        <v>1.5066317332393603E-3</v>
      </c>
      <c r="H79" s="76">
        <v>2.0438706955094184E-3</v>
      </c>
      <c r="J79" s="57" t="s">
        <v>14</v>
      </c>
      <c r="K79" s="57" t="s">
        <v>14</v>
      </c>
    </row>
    <row r="80" spans="1:11" ht="12" customHeight="1" x14ac:dyDescent="0.15">
      <c r="A80" s="48"/>
      <c r="B80" s="48" t="s">
        <v>603</v>
      </c>
      <c r="C80" s="76">
        <v>1.0116164430537099E-2</v>
      </c>
      <c r="D80" s="76">
        <v>9.043968080112659E-3</v>
      </c>
      <c r="E80" s="76">
        <v>7.0549006363348826E-3</v>
      </c>
      <c r="F80" s="76">
        <v>6.5334417922666014E-3</v>
      </c>
      <c r="G80" s="76">
        <v>6.950934877758541E-3</v>
      </c>
      <c r="H80" s="76">
        <v>5.993156329735681E-3</v>
      </c>
      <c r="J80" s="57" t="s">
        <v>14</v>
      </c>
      <c r="K80" s="57" t="s">
        <v>14</v>
      </c>
    </row>
    <row r="81" spans="1:11" ht="12" customHeight="1" x14ac:dyDescent="0.15">
      <c r="A81" s="48"/>
      <c r="B81" s="48" t="s">
        <v>604</v>
      </c>
      <c r="C81" s="76">
        <v>2.6212010802006087E-2</v>
      </c>
      <c r="D81" s="76">
        <v>2.2516038178688781E-2</v>
      </c>
      <c r="E81" s="76">
        <v>2.1121814975045165E-2</v>
      </c>
      <c r="F81" s="76">
        <v>2.1755687617547551E-2</v>
      </c>
      <c r="G81" s="76">
        <v>2.2098967829582077E-2</v>
      </c>
      <c r="H81" s="76">
        <v>2.5508824906212708E-2</v>
      </c>
      <c r="J81" s="57" t="s">
        <v>14</v>
      </c>
      <c r="K81" s="57" t="s">
        <v>14</v>
      </c>
    </row>
    <row r="82" spans="1:11" ht="12" customHeight="1" x14ac:dyDescent="0.15">
      <c r="A82" s="48"/>
      <c r="B82" s="48" t="s">
        <v>605</v>
      </c>
      <c r="C82" s="76">
        <v>6.3065283552659777E-3</v>
      </c>
      <c r="D82" s="76">
        <v>5.4242945809210869E-3</v>
      </c>
      <c r="E82" s="76">
        <v>5.6449926824168935E-3</v>
      </c>
      <c r="F82" s="76">
        <v>6.0101447097773656E-3</v>
      </c>
      <c r="G82" s="76">
        <v>5.9243824086700272E-3</v>
      </c>
      <c r="H82" s="76">
        <v>5.5382302717029396E-3</v>
      </c>
      <c r="J82" s="57" t="s">
        <v>14</v>
      </c>
      <c r="K82" s="57" t="s">
        <v>14</v>
      </c>
    </row>
    <row r="83" spans="1:11" ht="12" customHeight="1" x14ac:dyDescent="0.15">
      <c r="A83" s="48"/>
      <c r="B83" s="48" t="s">
        <v>606</v>
      </c>
      <c r="C83" s="76">
        <v>7.9745166959578201E-2</v>
      </c>
      <c r="D83" s="76">
        <v>6.7396860167944508E-2</v>
      </c>
      <c r="E83" s="76">
        <v>6.9739515484863596E-2</v>
      </c>
      <c r="F83" s="76">
        <v>6.8614091716880737E-2</v>
      </c>
      <c r="G83" s="76">
        <v>6.7558388363695793E-2</v>
      </c>
      <c r="H83" s="76">
        <v>5.3219755658554919E-2</v>
      </c>
      <c r="J83" s="57" t="s">
        <v>14</v>
      </c>
      <c r="K83" s="57" t="s">
        <v>14</v>
      </c>
    </row>
    <row r="84" spans="1:11" ht="12" customHeight="1" x14ac:dyDescent="0.15">
      <c r="A84" s="41"/>
      <c r="B84" s="41"/>
      <c r="C84" s="41"/>
      <c r="D84" s="41"/>
      <c r="E84" s="41"/>
      <c r="F84" s="41"/>
      <c r="G84" s="41"/>
      <c r="H84" s="41"/>
      <c r="I84" s="41"/>
      <c r="J84" s="41"/>
      <c r="K84" s="41"/>
    </row>
    <row r="85" spans="1:11" ht="13.5" customHeight="1" x14ac:dyDescent="0.15">
      <c r="A85" s="5" t="s">
        <v>25</v>
      </c>
      <c r="B85" s="5"/>
    </row>
    <row r="86" spans="1:11" ht="13.5" customHeight="1" x14ac:dyDescent="0.15">
      <c r="A86" s="5"/>
      <c r="B86" s="5"/>
    </row>
    <row r="87" spans="1:11" ht="13.5" customHeight="1" x14ac:dyDescent="0.15">
      <c r="A87" s="47" t="s">
        <v>0</v>
      </c>
      <c r="B87" s="47"/>
      <c r="C87" s="50"/>
      <c r="D87" s="50"/>
    </row>
    <row r="88" spans="1:11" ht="12.75" customHeight="1" x14ac:dyDescent="0.15">
      <c r="A88" s="38" t="s">
        <v>563</v>
      </c>
    </row>
    <row r="89" spans="1:11" ht="12.75" customHeight="1" x14ac:dyDescent="0.15">
      <c r="A89" s="38" t="s">
        <v>564</v>
      </c>
    </row>
    <row r="90" spans="1:11" ht="12.75" customHeight="1" x14ac:dyDescent="0.15"/>
    <row r="91" spans="1:11" ht="12.75" customHeight="1" x14ac:dyDescent="0.15">
      <c r="A91" s="38" t="s">
        <v>19</v>
      </c>
    </row>
    <row r="92" spans="1:11" ht="12.75" customHeight="1" x14ac:dyDescent="0.15"/>
    <row r="93" spans="1:11" ht="12.75" customHeight="1" x14ac:dyDescent="0.15">
      <c r="A93" s="4" t="s">
        <v>18</v>
      </c>
    </row>
    <row r="94" spans="1:11" ht="12.75" customHeight="1" x14ac:dyDescent="0.15">
      <c r="A94" s="4"/>
    </row>
    <row r="95" spans="1:11" ht="12.75" customHeight="1" x14ac:dyDescent="0.15">
      <c r="A95" s="115" t="s">
        <v>994</v>
      </c>
    </row>
    <row r="96" spans="1:11" x14ac:dyDescent="0.15">
      <c r="A96" s="115"/>
    </row>
  </sheetData>
  <phoneticPr fontId="66" type="noConversion"/>
  <hyperlinks>
    <hyperlink ref="A1" location="Contents!A1" display="Return to Contents" xr:uid="{35F9BF5E-E0D7-4D91-A563-B62A52737CDE}"/>
  </hyperlinks>
  <printOptions verticalCentered="1"/>
  <pageMargins left="0.62992125984251968" right="0.23622047244094491" top="0.74803149606299213" bottom="0.74803149606299213" header="0.31496062992125984" footer="0.31496062992125984"/>
  <pageSetup paperSize="9" scale="57" orientation="portrait" horizontalDpi="1200" verticalDpi="1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1DF78-4EA6-435A-A43A-89FED6EB3D1B}">
  <dimension ref="A1:M486"/>
  <sheetViews>
    <sheetView zoomScale="80" zoomScaleNormal="80" workbookViewId="0">
      <pane ySplit="6" topLeftCell="A7" activePane="bottomLeft" state="frozen"/>
      <selection pane="bottomLeft" activeCell="A3" sqref="A3"/>
    </sheetView>
  </sheetViews>
  <sheetFormatPr baseColWidth="10" defaultColWidth="9" defaultRowHeight="13" x14ac:dyDescent="0.15"/>
  <cols>
    <col min="1" max="1" width="8.5" style="127" customWidth="1"/>
    <col min="2" max="2" width="52.33203125" style="127" customWidth="1"/>
    <col min="3" max="3" width="2.5" style="127" customWidth="1"/>
    <col min="4" max="4" width="10" style="127" customWidth="1"/>
    <col min="5" max="7" width="9" style="127" customWidth="1"/>
    <col min="8" max="8" width="8.1640625" style="127" customWidth="1"/>
    <col min="9" max="9" width="7.83203125" style="243" customWidth="1"/>
    <col min="10" max="12" width="9" style="243" customWidth="1"/>
    <col min="13" max="16384" width="9" style="127"/>
  </cols>
  <sheetData>
    <row r="1" spans="1:12" ht="12.75" customHeight="1" x14ac:dyDescent="0.15">
      <c r="A1" s="129" t="s">
        <v>4</v>
      </c>
      <c r="D1" s="311"/>
    </row>
    <row r="2" spans="1:12" ht="12.75" customHeight="1" x14ac:dyDescent="0.15">
      <c r="D2" s="311"/>
    </row>
    <row r="3" spans="1:12" ht="12.75" customHeight="1" x14ac:dyDescent="0.15">
      <c r="A3" s="68" t="s">
        <v>1084</v>
      </c>
      <c r="B3" s="58"/>
      <c r="C3" s="58"/>
      <c r="D3" s="126"/>
      <c r="E3" s="97"/>
      <c r="F3" s="97"/>
      <c r="G3" s="97"/>
      <c r="H3" s="97"/>
    </row>
    <row r="4" spans="1:12" ht="12.75" customHeight="1" x14ac:dyDescent="0.15">
      <c r="A4" s="42" t="s">
        <v>882</v>
      </c>
      <c r="B4" s="58"/>
      <c r="C4" s="58"/>
      <c r="D4" s="126"/>
      <c r="E4" s="97"/>
      <c r="F4" s="97"/>
      <c r="G4" s="97"/>
      <c r="H4" s="97"/>
    </row>
    <row r="5" spans="1:12" ht="12.75" customHeight="1" x14ac:dyDescent="0.15">
      <c r="A5" s="100"/>
      <c r="B5" s="58"/>
      <c r="C5" s="58"/>
      <c r="D5" s="101"/>
      <c r="E5" s="101"/>
      <c r="F5" s="101"/>
      <c r="G5" s="101"/>
      <c r="H5" s="101"/>
      <c r="I5" s="16"/>
      <c r="J5" s="16"/>
      <c r="L5" s="51" t="s">
        <v>28</v>
      </c>
    </row>
    <row r="6" spans="1:12" ht="44.25" customHeight="1" x14ac:dyDescent="0.15">
      <c r="A6" s="59"/>
      <c r="B6" s="59"/>
      <c r="C6" s="59"/>
      <c r="D6" s="69" t="s">
        <v>769</v>
      </c>
      <c r="E6" s="70" t="s">
        <v>770</v>
      </c>
      <c r="F6" s="70" t="s">
        <v>771</v>
      </c>
      <c r="G6" s="70" t="s">
        <v>772</v>
      </c>
      <c r="H6" s="70" t="s">
        <v>773</v>
      </c>
      <c r="I6" s="99" t="s">
        <v>807</v>
      </c>
      <c r="J6" s="99" t="s">
        <v>790</v>
      </c>
      <c r="K6" s="99" t="s">
        <v>791</v>
      </c>
      <c r="L6" s="99" t="s">
        <v>792</v>
      </c>
    </row>
    <row r="7" spans="1:12" ht="12.75" customHeight="1" x14ac:dyDescent="0.15">
      <c r="A7" s="58"/>
      <c r="B7" s="58"/>
      <c r="C7" s="58"/>
      <c r="D7" s="58"/>
      <c r="E7" s="58"/>
      <c r="F7" s="58"/>
      <c r="G7" s="58"/>
      <c r="H7" s="58"/>
      <c r="I7" s="244"/>
      <c r="J7" s="244"/>
      <c r="K7" s="244"/>
      <c r="L7" s="244"/>
    </row>
    <row r="8" spans="1:12" s="128" customFormat="1" ht="12.75" customHeight="1" x14ac:dyDescent="0.15">
      <c r="B8" s="128" t="s">
        <v>30</v>
      </c>
      <c r="D8" s="237">
        <v>83899</v>
      </c>
      <c r="E8" s="237">
        <v>80206</v>
      </c>
      <c r="F8" s="237">
        <v>21502</v>
      </c>
      <c r="G8" s="237">
        <v>28722</v>
      </c>
      <c r="H8" s="237">
        <v>29982</v>
      </c>
      <c r="I8" s="238"/>
      <c r="J8" s="362">
        <v>0.26808468194399421</v>
      </c>
      <c r="K8" s="362">
        <v>0.35810288507094235</v>
      </c>
      <c r="L8" s="362">
        <v>0.37381243298506345</v>
      </c>
    </row>
    <row r="9" spans="1:12" s="128" customFormat="1" ht="12.75" customHeight="1" x14ac:dyDescent="0.15">
      <c r="D9" s="237"/>
      <c r="E9" s="237"/>
      <c r="F9" s="237"/>
      <c r="G9" s="237"/>
      <c r="H9" s="237"/>
      <c r="I9" s="238"/>
      <c r="J9" s="362"/>
      <c r="K9" s="362"/>
      <c r="L9" s="362"/>
    </row>
    <row r="10" spans="1:12" s="128" customFormat="1" ht="12.75" customHeight="1" x14ac:dyDescent="0.15">
      <c r="A10" s="128" t="s">
        <v>607</v>
      </c>
      <c r="B10" s="128" t="s">
        <v>29</v>
      </c>
      <c r="D10" s="237">
        <v>16353</v>
      </c>
      <c r="E10" s="237">
        <v>15475</v>
      </c>
      <c r="F10" s="237">
        <v>4144</v>
      </c>
      <c r="G10" s="237">
        <v>5737</v>
      </c>
      <c r="H10" s="237">
        <v>5594</v>
      </c>
      <c r="I10" s="238"/>
      <c r="J10" s="362">
        <v>0.26778675282714054</v>
      </c>
      <c r="K10" s="362">
        <v>0.37072697899838447</v>
      </c>
      <c r="L10" s="362">
        <v>0.36148626817447493</v>
      </c>
    </row>
    <row r="11" spans="1:12" s="128" customFormat="1" x14ac:dyDescent="0.15">
      <c r="A11" s="127" t="s">
        <v>546</v>
      </c>
      <c r="B11" s="127" t="s">
        <v>708</v>
      </c>
      <c r="C11" s="127"/>
      <c r="D11" s="239">
        <v>1</v>
      </c>
      <c r="E11" s="239">
        <v>2</v>
      </c>
      <c r="F11" s="239">
        <v>0</v>
      </c>
      <c r="G11" s="239">
        <v>2</v>
      </c>
      <c r="H11" s="239">
        <v>0</v>
      </c>
      <c r="I11" s="240"/>
      <c r="J11" s="363">
        <v>0</v>
      </c>
      <c r="K11" s="363">
        <v>1</v>
      </c>
      <c r="L11" s="363">
        <v>0</v>
      </c>
    </row>
    <row r="12" spans="1:12" ht="12.75" customHeight="1" x14ac:dyDescent="0.15">
      <c r="A12" s="127" t="s">
        <v>493</v>
      </c>
      <c r="B12" s="127" t="s">
        <v>494</v>
      </c>
      <c r="D12" s="239">
        <v>681</v>
      </c>
      <c r="E12" s="239">
        <v>557</v>
      </c>
      <c r="F12" s="239">
        <v>132</v>
      </c>
      <c r="G12" s="239">
        <v>223</v>
      </c>
      <c r="H12" s="239">
        <v>202</v>
      </c>
      <c r="I12" s="240"/>
      <c r="J12" s="363">
        <v>0.23698384201077199</v>
      </c>
      <c r="K12" s="363">
        <v>0.40035906642728902</v>
      </c>
      <c r="L12" s="363">
        <v>0.36265709156193898</v>
      </c>
    </row>
    <row r="13" spans="1:12" ht="12.75" customHeight="1" x14ac:dyDescent="0.15">
      <c r="A13" s="127" t="s">
        <v>521</v>
      </c>
      <c r="B13" s="127" t="s">
        <v>522</v>
      </c>
      <c r="D13" s="239">
        <v>93</v>
      </c>
      <c r="E13" s="239">
        <v>28</v>
      </c>
      <c r="F13" s="239">
        <v>1</v>
      </c>
      <c r="G13" s="239">
        <v>12</v>
      </c>
      <c r="H13" s="239">
        <v>15</v>
      </c>
      <c r="I13" s="240"/>
      <c r="J13" s="363">
        <v>3.5714285714285712E-2</v>
      </c>
      <c r="K13" s="363">
        <v>0.42857142857142855</v>
      </c>
      <c r="L13" s="363">
        <v>0.5357142857142857</v>
      </c>
    </row>
    <row r="14" spans="1:12" ht="12.75" customHeight="1" x14ac:dyDescent="0.15">
      <c r="A14" s="127" t="s">
        <v>479</v>
      </c>
      <c r="B14" s="127" t="s">
        <v>480</v>
      </c>
      <c r="D14" s="239">
        <v>1477</v>
      </c>
      <c r="E14" s="239">
        <v>1493</v>
      </c>
      <c r="F14" s="239">
        <v>430</v>
      </c>
      <c r="G14" s="239">
        <v>790</v>
      </c>
      <c r="H14" s="239">
        <v>273</v>
      </c>
      <c r="I14" s="240"/>
      <c r="J14" s="363">
        <v>0.28801071667782985</v>
      </c>
      <c r="K14" s="363">
        <v>0.52913596784996653</v>
      </c>
      <c r="L14" s="363">
        <v>0.18285331547220363</v>
      </c>
    </row>
    <row r="15" spans="1:12" ht="12.75" customHeight="1" x14ac:dyDescent="0.15">
      <c r="A15" s="127" t="s">
        <v>477</v>
      </c>
      <c r="B15" s="127" t="s">
        <v>478</v>
      </c>
      <c r="D15" s="239">
        <v>48</v>
      </c>
      <c r="E15" s="239">
        <v>43</v>
      </c>
      <c r="F15" s="239">
        <v>9</v>
      </c>
      <c r="G15" s="239">
        <v>7</v>
      </c>
      <c r="H15" s="239">
        <v>27</v>
      </c>
      <c r="I15" s="240"/>
      <c r="J15" s="363">
        <v>0.20930232558139536</v>
      </c>
      <c r="K15" s="363">
        <v>0.16279069767441862</v>
      </c>
      <c r="L15" s="363">
        <v>0.62790697674418605</v>
      </c>
    </row>
    <row r="16" spans="1:12" ht="12.75" customHeight="1" x14ac:dyDescent="0.15">
      <c r="A16" s="127" t="s">
        <v>543</v>
      </c>
      <c r="B16" s="127" t="s">
        <v>544</v>
      </c>
      <c r="D16" s="239">
        <v>135</v>
      </c>
      <c r="E16" s="239">
        <v>113</v>
      </c>
      <c r="F16" s="239">
        <v>33</v>
      </c>
      <c r="G16" s="239">
        <v>33</v>
      </c>
      <c r="H16" s="239">
        <v>47</v>
      </c>
      <c r="I16" s="240"/>
      <c r="J16" s="363">
        <v>0.29203539823008851</v>
      </c>
      <c r="K16" s="363">
        <v>0.29203539823008851</v>
      </c>
      <c r="L16" s="363">
        <v>0.41592920353982299</v>
      </c>
    </row>
    <row r="17" spans="1:12" ht="12.75" customHeight="1" x14ac:dyDescent="0.15">
      <c r="A17" s="127" t="s">
        <v>529</v>
      </c>
      <c r="B17" s="127" t="s">
        <v>530</v>
      </c>
      <c r="D17" s="239">
        <v>320</v>
      </c>
      <c r="E17" s="239">
        <v>286</v>
      </c>
      <c r="F17" s="239">
        <v>42</v>
      </c>
      <c r="G17" s="239">
        <v>120</v>
      </c>
      <c r="H17" s="239">
        <v>124</v>
      </c>
      <c r="I17" s="240"/>
      <c r="J17" s="363">
        <v>0.14685314685314685</v>
      </c>
      <c r="K17" s="363">
        <v>0.41958041958041958</v>
      </c>
      <c r="L17" s="363">
        <v>0.43356643356643354</v>
      </c>
    </row>
    <row r="18" spans="1:12" ht="12.75" customHeight="1" x14ac:dyDescent="0.15">
      <c r="A18" s="127" t="s">
        <v>541</v>
      </c>
      <c r="B18" s="127" t="s">
        <v>542</v>
      </c>
      <c r="D18" s="239">
        <v>152</v>
      </c>
      <c r="E18" s="239">
        <v>144</v>
      </c>
      <c r="F18" s="239">
        <v>31</v>
      </c>
      <c r="G18" s="239">
        <v>75</v>
      </c>
      <c r="H18" s="239">
        <v>38</v>
      </c>
      <c r="I18" s="240"/>
      <c r="J18" s="363">
        <v>0.21527777777777779</v>
      </c>
      <c r="K18" s="363">
        <v>0.52083333333333337</v>
      </c>
      <c r="L18" s="363">
        <v>0.2638888888888889</v>
      </c>
    </row>
    <row r="19" spans="1:12" ht="12.75" customHeight="1" x14ac:dyDescent="0.15">
      <c r="A19" s="127" t="s">
        <v>515</v>
      </c>
      <c r="B19" s="127" t="s">
        <v>516</v>
      </c>
      <c r="D19" s="239">
        <v>402</v>
      </c>
      <c r="E19" s="239">
        <v>410</v>
      </c>
      <c r="F19" s="239">
        <v>117</v>
      </c>
      <c r="G19" s="239">
        <v>199</v>
      </c>
      <c r="H19" s="239">
        <v>94</v>
      </c>
      <c r="I19" s="240"/>
      <c r="J19" s="363">
        <v>0.28536585365853656</v>
      </c>
      <c r="K19" s="363">
        <v>0.48536585365853657</v>
      </c>
      <c r="L19" s="363">
        <v>0.22926829268292684</v>
      </c>
    </row>
    <row r="20" spans="1:12" ht="12.75" customHeight="1" x14ac:dyDescent="0.15">
      <c r="A20" s="127" t="s">
        <v>499</v>
      </c>
      <c r="B20" s="127" t="s">
        <v>500</v>
      </c>
      <c r="D20" s="239">
        <v>294</v>
      </c>
      <c r="E20" s="239">
        <v>241</v>
      </c>
      <c r="F20" s="239">
        <v>56</v>
      </c>
      <c r="G20" s="239">
        <v>132</v>
      </c>
      <c r="H20" s="239">
        <v>53</v>
      </c>
      <c r="I20" s="240"/>
      <c r="J20" s="363">
        <v>0.23236514522821577</v>
      </c>
      <c r="K20" s="363">
        <v>0.5477178423236515</v>
      </c>
      <c r="L20" s="363">
        <v>0.21991701244813278</v>
      </c>
    </row>
    <row r="21" spans="1:12" ht="12.75" customHeight="1" x14ac:dyDescent="0.15">
      <c r="A21" s="127" t="s">
        <v>535</v>
      </c>
      <c r="B21" s="127" t="s">
        <v>536</v>
      </c>
      <c r="D21" s="239">
        <v>410</v>
      </c>
      <c r="E21" s="239">
        <v>354</v>
      </c>
      <c r="F21" s="239">
        <v>26</v>
      </c>
      <c r="G21" s="239">
        <v>153</v>
      </c>
      <c r="H21" s="239">
        <v>175</v>
      </c>
      <c r="I21" s="240"/>
      <c r="J21" s="363">
        <v>7.3446327683615822E-2</v>
      </c>
      <c r="K21" s="363">
        <v>0.43220338983050849</v>
      </c>
      <c r="L21" s="363">
        <v>0.4943502824858757</v>
      </c>
    </row>
    <row r="22" spans="1:12" ht="12.75" customHeight="1" x14ac:dyDescent="0.15">
      <c r="A22" s="127" t="s">
        <v>533</v>
      </c>
      <c r="B22" s="127" t="s">
        <v>534</v>
      </c>
      <c r="D22" s="239">
        <v>295</v>
      </c>
      <c r="E22" s="239">
        <v>259</v>
      </c>
      <c r="F22" s="239">
        <v>137</v>
      </c>
      <c r="G22" s="239">
        <v>68</v>
      </c>
      <c r="H22" s="239">
        <v>54</v>
      </c>
      <c r="I22" s="240"/>
      <c r="J22" s="363">
        <v>0.52895752895752901</v>
      </c>
      <c r="K22" s="363">
        <v>0.26254826254826252</v>
      </c>
      <c r="L22" s="363">
        <v>0.20849420849420849</v>
      </c>
    </row>
    <row r="23" spans="1:12" ht="12.75" customHeight="1" x14ac:dyDescent="0.15">
      <c r="A23" s="127" t="s">
        <v>509</v>
      </c>
      <c r="B23" s="127" t="s">
        <v>709</v>
      </c>
      <c r="D23" s="239">
        <v>78</v>
      </c>
      <c r="E23" s="239">
        <v>77</v>
      </c>
      <c r="F23" s="239">
        <v>77</v>
      </c>
      <c r="G23" s="239">
        <v>0</v>
      </c>
      <c r="H23" s="239">
        <v>0</v>
      </c>
      <c r="I23" s="240"/>
      <c r="J23" s="363">
        <v>1</v>
      </c>
      <c r="K23" s="363">
        <v>0</v>
      </c>
      <c r="L23" s="363">
        <v>0</v>
      </c>
    </row>
    <row r="24" spans="1:12" ht="12.75" customHeight="1" x14ac:dyDescent="0.15">
      <c r="A24" s="127" t="s">
        <v>495</v>
      </c>
      <c r="B24" s="127" t="s">
        <v>496</v>
      </c>
      <c r="D24" s="239">
        <v>1266</v>
      </c>
      <c r="E24" s="239">
        <v>1194</v>
      </c>
      <c r="F24" s="239">
        <v>233</v>
      </c>
      <c r="G24" s="239">
        <v>655</v>
      </c>
      <c r="H24" s="239">
        <v>306</v>
      </c>
      <c r="I24" s="240"/>
      <c r="J24" s="363">
        <v>0.19514237855946398</v>
      </c>
      <c r="K24" s="363">
        <v>0.54857621440536009</v>
      </c>
      <c r="L24" s="363">
        <v>0.25628140703517588</v>
      </c>
    </row>
    <row r="25" spans="1:12" ht="12.75" customHeight="1" x14ac:dyDescent="0.15">
      <c r="A25" s="127" t="s">
        <v>488</v>
      </c>
      <c r="B25" s="127" t="s">
        <v>710</v>
      </c>
      <c r="D25" s="239">
        <v>255</v>
      </c>
      <c r="E25" s="239">
        <v>258</v>
      </c>
      <c r="F25" s="239">
        <v>59</v>
      </c>
      <c r="G25" s="239">
        <v>93</v>
      </c>
      <c r="H25" s="239">
        <v>106</v>
      </c>
      <c r="I25" s="240"/>
      <c r="J25" s="363">
        <v>0.22868217054263565</v>
      </c>
      <c r="K25" s="363">
        <v>0.36046511627906974</v>
      </c>
      <c r="L25" s="363">
        <v>0.41085271317829458</v>
      </c>
    </row>
    <row r="26" spans="1:12" ht="12.75" customHeight="1" x14ac:dyDescent="0.15">
      <c r="A26" s="127" t="s">
        <v>517</v>
      </c>
      <c r="B26" s="127" t="s">
        <v>518</v>
      </c>
      <c r="D26" s="239">
        <v>353</v>
      </c>
      <c r="E26" s="239">
        <v>296</v>
      </c>
      <c r="F26" s="239">
        <v>56</v>
      </c>
      <c r="G26" s="239">
        <v>127</v>
      </c>
      <c r="H26" s="239">
        <v>113</v>
      </c>
      <c r="I26" s="240"/>
      <c r="J26" s="363">
        <v>0.1891891891891892</v>
      </c>
      <c r="K26" s="363">
        <v>0.42905405405405406</v>
      </c>
      <c r="L26" s="363">
        <v>0.38175675675675674</v>
      </c>
    </row>
    <row r="27" spans="1:12" ht="12.75" customHeight="1" x14ac:dyDescent="0.15">
      <c r="A27" s="127" t="s">
        <v>537</v>
      </c>
      <c r="B27" s="127" t="s">
        <v>538</v>
      </c>
      <c r="D27" s="239">
        <v>63</v>
      </c>
      <c r="E27" s="239">
        <v>72</v>
      </c>
      <c r="F27" s="239">
        <v>24</v>
      </c>
      <c r="G27" s="239">
        <v>25</v>
      </c>
      <c r="H27" s="239">
        <v>23</v>
      </c>
      <c r="I27" s="240"/>
      <c r="J27" s="363">
        <v>0.33333333333333331</v>
      </c>
      <c r="K27" s="363">
        <v>0.34722222222222221</v>
      </c>
      <c r="L27" s="363">
        <v>0.31944444444444442</v>
      </c>
    </row>
    <row r="28" spans="1:12" ht="12.75" customHeight="1" x14ac:dyDescent="0.15">
      <c r="A28" s="127" t="s">
        <v>539</v>
      </c>
      <c r="B28" s="127" t="s">
        <v>540</v>
      </c>
      <c r="D28" s="239">
        <v>839</v>
      </c>
      <c r="E28" s="239">
        <v>701</v>
      </c>
      <c r="F28" s="239">
        <v>131</v>
      </c>
      <c r="G28" s="239">
        <v>233</v>
      </c>
      <c r="H28" s="239">
        <v>337</v>
      </c>
      <c r="I28" s="240"/>
      <c r="J28" s="363">
        <v>0.18687589158345222</v>
      </c>
      <c r="K28" s="363">
        <v>0.33238231098430815</v>
      </c>
      <c r="L28" s="363">
        <v>0.48074179743223966</v>
      </c>
    </row>
    <row r="29" spans="1:12" ht="12.75" customHeight="1" x14ac:dyDescent="0.15">
      <c r="A29" s="127" t="s">
        <v>503</v>
      </c>
      <c r="B29" s="127" t="s">
        <v>504</v>
      </c>
      <c r="D29" s="239">
        <v>909</v>
      </c>
      <c r="E29" s="239">
        <v>752</v>
      </c>
      <c r="F29" s="239">
        <v>304</v>
      </c>
      <c r="G29" s="239">
        <v>169</v>
      </c>
      <c r="H29" s="239">
        <v>279</v>
      </c>
      <c r="I29" s="240"/>
      <c r="J29" s="363">
        <v>0.40425531914893614</v>
      </c>
      <c r="K29" s="363">
        <v>0.22473404255319149</v>
      </c>
      <c r="L29" s="363">
        <v>0.37101063829787234</v>
      </c>
    </row>
    <row r="30" spans="1:12" ht="12.75" customHeight="1" x14ac:dyDescent="0.15">
      <c r="A30" s="127" t="s">
        <v>491</v>
      </c>
      <c r="B30" s="127" t="s">
        <v>492</v>
      </c>
      <c r="D30" s="239">
        <v>314</v>
      </c>
      <c r="E30" s="239">
        <v>329</v>
      </c>
      <c r="F30" s="239">
        <v>222</v>
      </c>
      <c r="G30" s="239">
        <v>0</v>
      </c>
      <c r="H30" s="239">
        <v>107</v>
      </c>
      <c r="I30" s="240"/>
      <c r="J30" s="363">
        <v>0.67477203647416417</v>
      </c>
      <c r="K30" s="363">
        <v>0</v>
      </c>
      <c r="L30" s="363">
        <v>0.32522796352583588</v>
      </c>
    </row>
    <row r="31" spans="1:12" ht="12.75" customHeight="1" x14ac:dyDescent="0.15">
      <c r="A31" s="127" t="s">
        <v>497</v>
      </c>
      <c r="B31" s="127" t="s">
        <v>498</v>
      </c>
      <c r="D31" s="239">
        <v>884</v>
      </c>
      <c r="E31" s="239">
        <v>899</v>
      </c>
      <c r="F31" s="239">
        <v>277</v>
      </c>
      <c r="G31" s="239">
        <v>422</v>
      </c>
      <c r="H31" s="239">
        <v>200</v>
      </c>
      <c r="I31" s="240"/>
      <c r="J31" s="363">
        <v>0.3081201334816463</v>
      </c>
      <c r="K31" s="363">
        <v>0.46941045606229143</v>
      </c>
      <c r="L31" s="363">
        <v>0.22246941045606228</v>
      </c>
    </row>
    <row r="32" spans="1:12" ht="12.75" customHeight="1" x14ac:dyDescent="0.15">
      <c r="A32" s="127" t="s">
        <v>523</v>
      </c>
      <c r="B32" s="127" t="s">
        <v>524</v>
      </c>
      <c r="D32" s="239">
        <v>1050</v>
      </c>
      <c r="E32" s="239">
        <v>1162</v>
      </c>
      <c r="F32" s="239">
        <v>98</v>
      </c>
      <c r="G32" s="239">
        <v>178</v>
      </c>
      <c r="H32" s="239">
        <v>886</v>
      </c>
      <c r="I32" s="240"/>
      <c r="J32" s="363">
        <v>8.4337349397590355E-2</v>
      </c>
      <c r="K32" s="363">
        <v>0.153184165232358</v>
      </c>
      <c r="L32" s="363">
        <v>0.76247848537005158</v>
      </c>
    </row>
    <row r="33" spans="1:12" ht="12.75" customHeight="1" x14ac:dyDescent="0.15">
      <c r="A33" s="127" t="s">
        <v>481</v>
      </c>
      <c r="B33" s="127" t="s">
        <v>901</v>
      </c>
      <c r="D33" s="239">
        <v>652</v>
      </c>
      <c r="E33" s="239">
        <v>723</v>
      </c>
      <c r="F33" s="239">
        <v>174</v>
      </c>
      <c r="G33" s="239">
        <v>312</v>
      </c>
      <c r="H33" s="239">
        <v>237</v>
      </c>
      <c r="I33" s="240"/>
      <c r="J33" s="363">
        <v>0.24066390041493776</v>
      </c>
      <c r="K33" s="363">
        <v>0.43153526970954359</v>
      </c>
      <c r="L33" s="363">
        <v>0.32780082987551867</v>
      </c>
    </row>
    <row r="34" spans="1:12" ht="12.75" customHeight="1" x14ac:dyDescent="0.15">
      <c r="A34" s="127" t="s">
        <v>510</v>
      </c>
      <c r="B34" s="127" t="s">
        <v>511</v>
      </c>
      <c r="D34" s="239">
        <v>225</v>
      </c>
      <c r="E34" s="239">
        <v>231</v>
      </c>
      <c r="F34" s="239">
        <v>57</v>
      </c>
      <c r="G34" s="239">
        <v>59</v>
      </c>
      <c r="H34" s="239">
        <v>115</v>
      </c>
      <c r="I34" s="240"/>
      <c r="J34" s="363">
        <v>0.24675324675324675</v>
      </c>
      <c r="K34" s="363">
        <v>0.25541125541125542</v>
      </c>
      <c r="L34" s="363">
        <v>0.49783549783549785</v>
      </c>
    </row>
    <row r="35" spans="1:12" ht="12.75" customHeight="1" x14ac:dyDescent="0.15">
      <c r="A35" s="127" t="s">
        <v>460</v>
      </c>
      <c r="B35" s="127" t="s">
        <v>711</v>
      </c>
      <c r="D35" s="239">
        <v>2</v>
      </c>
      <c r="E35" s="239">
        <v>3</v>
      </c>
      <c r="F35" s="239">
        <v>0</v>
      </c>
      <c r="G35" s="239">
        <v>1</v>
      </c>
      <c r="H35" s="239">
        <v>2</v>
      </c>
      <c r="I35" s="240"/>
      <c r="J35" s="363">
        <v>0</v>
      </c>
      <c r="K35" s="363">
        <v>0.33333333333333331</v>
      </c>
      <c r="L35" s="363">
        <v>0.66666666666666663</v>
      </c>
    </row>
    <row r="36" spans="1:12" ht="12.75" customHeight="1" x14ac:dyDescent="0.15">
      <c r="A36" s="127" t="s">
        <v>461</v>
      </c>
      <c r="B36" s="127" t="s">
        <v>712</v>
      </c>
      <c r="D36" s="239">
        <v>44</v>
      </c>
      <c r="E36" s="239">
        <v>32</v>
      </c>
      <c r="F36" s="239">
        <v>9</v>
      </c>
      <c r="G36" s="239">
        <v>2</v>
      </c>
      <c r="H36" s="239">
        <v>21</v>
      </c>
      <c r="I36" s="240"/>
      <c r="J36" s="363">
        <v>0.28125</v>
      </c>
      <c r="K36" s="363">
        <v>6.25E-2</v>
      </c>
      <c r="L36" s="363">
        <v>0.65625</v>
      </c>
    </row>
    <row r="37" spans="1:12" ht="12.75" customHeight="1" x14ac:dyDescent="0.15">
      <c r="A37" s="127" t="s">
        <v>474</v>
      </c>
      <c r="B37" s="127" t="s">
        <v>713</v>
      </c>
      <c r="D37" s="239">
        <v>41</v>
      </c>
      <c r="E37" s="239">
        <v>37</v>
      </c>
      <c r="F37" s="239">
        <v>5</v>
      </c>
      <c r="G37" s="239">
        <v>1</v>
      </c>
      <c r="H37" s="239">
        <v>31</v>
      </c>
      <c r="I37" s="240"/>
      <c r="J37" s="363">
        <v>0.13513513513513514</v>
      </c>
      <c r="K37" s="363">
        <v>2.7027027027027029E-2</v>
      </c>
      <c r="L37" s="363">
        <v>0.83783783783783783</v>
      </c>
    </row>
    <row r="38" spans="1:12" ht="12.75" customHeight="1" x14ac:dyDescent="0.15">
      <c r="A38" s="127" t="s">
        <v>462</v>
      </c>
      <c r="B38" s="127" t="s">
        <v>714</v>
      </c>
      <c r="D38" s="239">
        <v>9</v>
      </c>
      <c r="E38" s="239">
        <v>8</v>
      </c>
      <c r="F38" s="239">
        <v>1</v>
      </c>
      <c r="G38" s="239">
        <v>2</v>
      </c>
      <c r="H38" s="239">
        <v>5</v>
      </c>
      <c r="I38" s="240"/>
      <c r="J38" s="363">
        <v>0.125</v>
      </c>
      <c r="K38" s="363">
        <v>0.25</v>
      </c>
      <c r="L38" s="363">
        <v>0.625</v>
      </c>
    </row>
    <row r="39" spans="1:12" ht="12.75" customHeight="1" x14ac:dyDescent="0.15">
      <c r="A39" s="127" t="s">
        <v>463</v>
      </c>
      <c r="B39" s="127" t="s">
        <v>715</v>
      </c>
      <c r="D39" s="239">
        <v>78</v>
      </c>
      <c r="E39" s="239">
        <v>60</v>
      </c>
      <c r="F39" s="239">
        <v>13</v>
      </c>
      <c r="G39" s="239">
        <v>4</v>
      </c>
      <c r="H39" s="239">
        <v>43</v>
      </c>
      <c r="I39" s="240"/>
      <c r="J39" s="363">
        <v>0.21666666666666667</v>
      </c>
      <c r="K39" s="363">
        <v>6.6666666666666666E-2</v>
      </c>
      <c r="L39" s="363">
        <v>0.71666666666666667</v>
      </c>
    </row>
    <row r="40" spans="1:12" ht="12.75" customHeight="1" x14ac:dyDescent="0.15">
      <c r="A40" s="127" t="s">
        <v>465</v>
      </c>
      <c r="B40" s="127" t="s">
        <v>716</v>
      </c>
      <c r="D40" s="239">
        <v>56</v>
      </c>
      <c r="E40" s="239">
        <v>56</v>
      </c>
      <c r="F40" s="239">
        <v>13</v>
      </c>
      <c r="G40" s="239">
        <v>1</v>
      </c>
      <c r="H40" s="239">
        <v>42</v>
      </c>
      <c r="I40" s="240"/>
      <c r="J40" s="363">
        <v>0.23214285714285715</v>
      </c>
      <c r="K40" s="363">
        <v>1.7857142857142856E-2</v>
      </c>
      <c r="L40" s="363">
        <v>0.75</v>
      </c>
    </row>
    <row r="41" spans="1:12" ht="12.75" customHeight="1" x14ac:dyDescent="0.15">
      <c r="A41" s="127" t="s">
        <v>466</v>
      </c>
      <c r="B41" s="127" t="s">
        <v>717</v>
      </c>
      <c r="D41" s="239">
        <v>42</v>
      </c>
      <c r="E41" s="239">
        <v>37</v>
      </c>
      <c r="F41" s="239">
        <v>14</v>
      </c>
      <c r="G41" s="239">
        <v>0</v>
      </c>
      <c r="H41" s="239">
        <v>23</v>
      </c>
      <c r="I41" s="240"/>
      <c r="J41" s="363">
        <v>0.3783783783783784</v>
      </c>
      <c r="K41" s="363">
        <v>0</v>
      </c>
      <c r="L41" s="363">
        <v>0.6216216216216216</v>
      </c>
    </row>
    <row r="42" spans="1:12" ht="12.75" customHeight="1" x14ac:dyDescent="0.15">
      <c r="A42" s="127" t="s">
        <v>467</v>
      </c>
      <c r="B42" s="127" t="s">
        <v>718</v>
      </c>
      <c r="D42" s="239">
        <v>8</v>
      </c>
      <c r="E42" s="239">
        <v>7</v>
      </c>
      <c r="F42" s="239">
        <v>3</v>
      </c>
      <c r="G42" s="239">
        <v>2</v>
      </c>
      <c r="H42" s="239">
        <v>2</v>
      </c>
      <c r="I42" s="240"/>
      <c r="J42" s="363">
        <v>0.42857142857142855</v>
      </c>
      <c r="K42" s="363">
        <v>0.2857142857142857</v>
      </c>
      <c r="L42" s="363">
        <v>0.2857142857142857</v>
      </c>
    </row>
    <row r="43" spans="1:12" ht="12.75" customHeight="1" x14ac:dyDescent="0.15">
      <c r="A43" s="127" t="s">
        <v>468</v>
      </c>
      <c r="B43" s="127" t="s">
        <v>719</v>
      </c>
      <c r="D43" s="239">
        <v>79</v>
      </c>
      <c r="E43" s="239">
        <v>69</v>
      </c>
      <c r="F43" s="239">
        <v>8</v>
      </c>
      <c r="G43" s="239">
        <v>1</v>
      </c>
      <c r="H43" s="239">
        <v>60</v>
      </c>
      <c r="I43" s="240"/>
      <c r="J43" s="363">
        <v>0.11594202898550725</v>
      </c>
      <c r="K43" s="363">
        <v>1.4492753623188406E-2</v>
      </c>
      <c r="L43" s="363">
        <v>0.86956521739130432</v>
      </c>
    </row>
    <row r="44" spans="1:12" ht="12.75" customHeight="1" x14ac:dyDescent="0.15">
      <c r="A44" s="127" t="s">
        <v>464</v>
      </c>
      <c r="B44" s="127" t="s">
        <v>720</v>
      </c>
      <c r="D44" s="239">
        <v>41</v>
      </c>
      <c r="E44" s="239">
        <v>39</v>
      </c>
      <c r="F44" s="239">
        <v>4</v>
      </c>
      <c r="G44" s="239">
        <v>3</v>
      </c>
      <c r="H44" s="239">
        <v>32</v>
      </c>
      <c r="I44" s="240"/>
      <c r="J44" s="363">
        <v>0.10256410256410256</v>
      </c>
      <c r="K44" s="363">
        <v>7.6923076923076927E-2</v>
      </c>
      <c r="L44" s="363">
        <v>0.82051282051282048</v>
      </c>
    </row>
    <row r="45" spans="1:12" ht="12.75" customHeight="1" x14ac:dyDescent="0.15">
      <c r="A45" s="127" t="s">
        <v>469</v>
      </c>
      <c r="B45" s="127" t="s">
        <v>721</v>
      </c>
      <c r="D45" s="239">
        <v>10</v>
      </c>
      <c r="E45" s="239">
        <v>7</v>
      </c>
      <c r="F45" s="239">
        <v>0</v>
      </c>
      <c r="G45" s="239">
        <v>2</v>
      </c>
      <c r="H45" s="239">
        <v>5</v>
      </c>
      <c r="I45" s="240"/>
      <c r="J45" s="363">
        <v>0</v>
      </c>
      <c r="K45" s="363">
        <v>0.2857142857142857</v>
      </c>
      <c r="L45" s="363">
        <v>0.7142857142857143</v>
      </c>
    </row>
    <row r="46" spans="1:12" ht="12.75" customHeight="1" x14ac:dyDescent="0.15">
      <c r="A46" s="127" t="s">
        <v>1025</v>
      </c>
      <c r="B46" s="127" t="s">
        <v>1026</v>
      </c>
      <c r="D46" s="239">
        <v>46</v>
      </c>
      <c r="E46" s="239">
        <v>46</v>
      </c>
      <c r="F46" s="239">
        <v>16</v>
      </c>
      <c r="G46" s="239">
        <v>11</v>
      </c>
      <c r="H46" s="239">
        <v>19</v>
      </c>
      <c r="I46" s="240"/>
      <c r="J46" s="363">
        <v>0.34782608695652173</v>
      </c>
      <c r="K46" s="363">
        <v>0.2391304347826087</v>
      </c>
      <c r="L46" s="363">
        <v>0.41304347826086957</v>
      </c>
    </row>
    <row r="47" spans="1:12" ht="12.75" customHeight="1" x14ac:dyDescent="0.15">
      <c r="A47" s="127" t="s">
        <v>470</v>
      </c>
      <c r="B47" s="127" t="s">
        <v>722</v>
      </c>
      <c r="D47" s="239">
        <v>11</v>
      </c>
      <c r="E47" s="239">
        <v>10</v>
      </c>
      <c r="F47" s="239">
        <v>1</v>
      </c>
      <c r="G47" s="239">
        <v>2</v>
      </c>
      <c r="H47" s="239">
        <v>7</v>
      </c>
      <c r="I47" s="240"/>
      <c r="J47" s="363">
        <v>0.1</v>
      </c>
      <c r="K47" s="363">
        <v>0.2</v>
      </c>
      <c r="L47" s="363">
        <v>0.7</v>
      </c>
    </row>
    <row r="48" spans="1:12" ht="12.75" customHeight="1" x14ac:dyDescent="0.15">
      <c r="A48" s="127" t="s">
        <v>1027</v>
      </c>
      <c r="B48" s="127" t="s">
        <v>1028</v>
      </c>
      <c r="D48" s="239">
        <v>34</v>
      </c>
      <c r="E48" s="239">
        <v>37</v>
      </c>
      <c r="F48" s="239">
        <v>0</v>
      </c>
      <c r="G48" s="239">
        <v>9</v>
      </c>
      <c r="H48" s="239">
        <v>28</v>
      </c>
      <c r="I48" s="240"/>
      <c r="J48" s="363">
        <v>0</v>
      </c>
      <c r="K48" s="363">
        <v>0.24324324324324326</v>
      </c>
      <c r="L48" s="363">
        <v>0.7567567567567568</v>
      </c>
    </row>
    <row r="49" spans="1:12" ht="12.75" customHeight="1" x14ac:dyDescent="0.15">
      <c r="A49" s="127" t="s">
        <v>1029</v>
      </c>
      <c r="B49" s="127" t="s">
        <v>1030</v>
      </c>
      <c r="D49" s="239">
        <v>91</v>
      </c>
      <c r="E49" s="239">
        <v>59</v>
      </c>
      <c r="F49" s="239">
        <v>8</v>
      </c>
      <c r="G49" s="239">
        <v>26</v>
      </c>
      <c r="H49" s="239">
        <v>25</v>
      </c>
      <c r="I49" s="240"/>
      <c r="J49" s="363">
        <v>0.13559322033898305</v>
      </c>
      <c r="K49" s="363">
        <v>0.44067796610169491</v>
      </c>
      <c r="L49" s="363">
        <v>0.42372881355932202</v>
      </c>
    </row>
    <row r="50" spans="1:12" ht="12.75" customHeight="1" x14ac:dyDescent="0.15">
      <c r="A50" s="127" t="s">
        <v>471</v>
      </c>
      <c r="B50" s="127" t="s">
        <v>723</v>
      </c>
      <c r="D50" s="239">
        <v>1</v>
      </c>
      <c r="E50" s="239">
        <v>1</v>
      </c>
      <c r="F50" s="239">
        <v>1</v>
      </c>
      <c r="G50" s="239">
        <v>0</v>
      </c>
      <c r="H50" s="239">
        <v>0</v>
      </c>
      <c r="I50" s="240"/>
      <c r="J50" s="363">
        <v>1</v>
      </c>
      <c r="K50" s="363">
        <v>0</v>
      </c>
      <c r="L50" s="363">
        <v>0</v>
      </c>
    </row>
    <row r="51" spans="1:12" ht="12.75" customHeight="1" x14ac:dyDescent="0.15">
      <c r="A51" s="127" t="s">
        <v>472</v>
      </c>
      <c r="B51" s="127" t="s">
        <v>724</v>
      </c>
      <c r="D51" s="239">
        <v>9</v>
      </c>
      <c r="E51" s="239">
        <v>7</v>
      </c>
      <c r="F51" s="239">
        <v>4</v>
      </c>
      <c r="G51" s="239">
        <v>1</v>
      </c>
      <c r="H51" s="239">
        <v>2</v>
      </c>
      <c r="I51" s="240"/>
      <c r="J51" s="363">
        <v>0.5714285714285714</v>
      </c>
      <c r="K51" s="363">
        <v>0.14285714285714285</v>
      </c>
      <c r="L51" s="363">
        <v>0.2857142857142857</v>
      </c>
    </row>
    <row r="52" spans="1:12" ht="12.75" customHeight="1" x14ac:dyDescent="0.15">
      <c r="A52" s="127" t="s">
        <v>473</v>
      </c>
      <c r="B52" s="127" t="s">
        <v>725</v>
      </c>
      <c r="D52" s="239">
        <v>26</v>
      </c>
      <c r="E52" s="239">
        <v>26</v>
      </c>
      <c r="F52" s="239">
        <v>4</v>
      </c>
      <c r="G52" s="239">
        <v>0</v>
      </c>
      <c r="H52" s="239">
        <v>22</v>
      </c>
      <c r="I52" s="240"/>
      <c r="J52" s="363">
        <v>0.15384615384615385</v>
      </c>
      <c r="K52" s="363">
        <v>0</v>
      </c>
      <c r="L52" s="363">
        <v>0.84615384615384615</v>
      </c>
    </row>
    <row r="53" spans="1:12" ht="12.75" customHeight="1" x14ac:dyDescent="0.15">
      <c r="A53" s="127" t="s">
        <v>489</v>
      </c>
      <c r="B53" s="127" t="s">
        <v>490</v>
      </c>
      <c r="D53" s="239">
        <v>389</v>
      </c>
      <c r="E53" s="239">
        <v>272</v>
      </c>
      <c r="F53" s="239">
        <v>27</v>
      </c>
      <c r="G53" s="239">
        <v>47</v>
      </c>
      <c r="H53" s="239">
        <v>198</v>
      </c>
      <c r="I53" s="240"/>
      <c r="J53" s="363">
        <v>9.9264705882352935E-2</v>
      </c>
      <c r="K53" s="363">
        <v>0.17279411764705882</v>
      </c>
      <c r="L53" s="363">
        <v>0.7279411764705882</v>
      </c>
    </row>
    <row r="54" spans="1:12" ht="12.75" customHeight="1" x14ac:dyDescent="0.15">
      <c r="A54" s="127" t="s">
        <v>486</v>
      </c>
      <c r="B54" s="127" t="s">
        <v>487</v>
      </c>
      <c r="D54" s="239">
        <v>369</v>
      </c>
      <c r="E54" s="239">
        <v>325</v>
      </c>
      <c r="F54" s="239">
        <v>89</v>
      </c>
      <c r="G54" s="239">
        <v>149</v>
      </c>
      <c r="H54" s="239">
        <v>87</v>
      </c>
      <c r="I54" s="240"/>
      <c r="J54" s="363">
        <v>0.27384615384615385</v>
      </c>
      <c r="K54" s="363">
        <v>0.45846153846153848</v>
      </c>
      <c r="L54" s="363">
        <v>0.26769230769230767</v>
      </c>
    </row>
    <row r="55" spans="1:12" ht="12.75" customHeight="1" x14ac:dyDescent="0.15">
      <c r="A55" s="127" t="s">
        <v>512</v>
      </c>
      <c r="B55" s="127" t="s">
        <v>513</v>
      </c>
      <c r="D55" s="239">
        <v>234</v>
      </c>
      <c r="E55" s="239">
        <v>218</v>
      </c>
      <c r="F55" s="239">
        <v>13</v>
      </c>
      <c r="G55" s="239">
        <v>95</v>
      </c>
      <c r="H55" s="239">
        <v>110</v>
      </c>
      <c r="I55" s="240"/>
      <c r="J55" s="363">
        <v>5.9633027522935783E-2</v>
      </c>
      <c r="K55" s="363">
        <v>0.43577981651376146</v>
      </c>
      <c r="L55" s="363">
        <v>0.50458715596330272</v>
      </c>
    </row>
    <row r="56" spans="1:12" ht="12.75" customHeight="1" x14ac:dyDescent="0.15">
      <c r="A56" s="127" t="s">
        <v>727</v>
      </c>
      <c r="B56" s="127" t="s">
        <v>726</v>
      </c>
      <c r="D56" s="239">
        <v>4</v>
      </c>
      <c r="E56" s="239">
        <v>0</v>
      </c>
      <c r="F56" s="239">
        <v>0</v>
      </c>
      <c r="G56" s="239">
        <v>0</v>
      </c>
      <c r="H56" s="239">
        <v>0</v>
      </c>
      <c r="I56" s="240"/>
      <c r="J56" s="363" t="s">
        <v>14</v>
      </c>
      <c r="K56" s="363" t="s">
        <v>14</v>
      </c>
      <c r="L56" s="363" t="s">
        <v>14</v>
      </c>
    </row>
    <row r="57" spans="1:12" ht="12.75" customHeight="1" x14ac:dyDescent="0.15">
      <c r="A57" s="127" t="s">
        <v>527</v>
      </c>
      <c r="B57" s="127" t="s">
        <v>528</v>
      </c>
      <c r="C57" s="127" t="s">
        <v>931</v>
      </c>
      <c r="D57" s="239">
        <v>52</v>
      </c>
      <c r="E57" s="239">
        <v>38</v>
      </c>
      <c r="F57" s="239">
        <v>7</v>
      </c>
      <c r="G57" s="239">
        <v>10</v>
      </c>
      <c r="H57" s="239">
        <v>21</v>
      </c>
      <c r="I57" s="240"/>
      <c r="J57" s="363">
        <v>0.18421052631578946</v>
      </c>
      <c r="K57" s="363">
        <v>0.26315789473684209</v>
      </c>
      <c r="L57" s="363">
        <v>0.55263157894736847</v>
      </c>
    </row>
    <row r="58" spans="1:12" ht="12.75" customHeight="1" x14ac:dyDescent="0.15">
      <c r="A58" s="127" t="s">
        <v>482</v>
      </c>
      <c r="B58" s="127" t="s">
        <v>483</v>
      </c>
      <c r="D58" s="239">
        <v>803</v>
      </c>
      <c r="E58" s="239">
        <v>909</v>
      </c>
      <c r="F58" s="239">
        <v>169</v>
      </c>
      <c r="G58" s="239">
        <v>443</v>
      </c>
      <c r="H58" s="239">
        <v>297</v>
      </c>
      <c r="I58" s="240"/>
      <c r="J58" s="363">
        <v>0.18591859185918591</v>
      </c>
      <c r="K58" s="363">
        <v>0.48734873487348734</v>
      </c>
      <c r="L58" s="363">
        <v>0.32673267326732675</v>
      </c>
    </row>
    <row r="59" spans="1:12" ht="12.75" customHeight="1" x14ac:dyDescent="0.15">
      <c r="A59" s="127" t="s">
        <v>514</v>
      </c>
      <c r="B59" s="127" t="s">
        <v>728</v>
      </c>
      <c r="D59" s="239">
        <v>76</v>
      </c>
      <c r="E59" s="239">
        <v>67</v>
      </c>
      <c r="F59" s="239">
        <v>20</v>
      </c>
      <c r="G59" s="239">
        <v>36</v>
      </c>
      <c r="H59" s="239">
        <v>11</v>
      </c>
      <c r="I59" s="240"/>
      <c r="J59" s="363">
        <v>0.29850746268656714</v>
      </c>
      <c r="K59" s="363">
        <v>0.53731343283582089</v>
      </c>
      <c r="L59" s="363">
        <v>0.16417910447761194</v>
      </c>
    </row>
    <row r="60" spans="1:12" ht="12.75" customHeight="1" x14ac:dyDescent="0.15">
      <c r="A60" s="127" t="s">
        <v>484</v>
      </c>
      <c r="B60" s="127" t="s">
        <v>485</v>
      </c>
      <c r="D60" s="239">
        <v>68</v>
      </c>
      <c r="E60" s="239">
        <v>56</v>
      </c>
      <c r="F60" s="239">
        <v>10</v>
      </c>
      <c r="G60" s="239">
        <v>20</v>
      </c>
      <c r="H60" s="239">
        <v>26</v>
      </c>
      <c r="I60" s="240"/>
      <c r="J60" s="363">
        <v>0.17857142857142858</v>
      </c>
      <c r="K60" s="363">
        <v>0.35714285714285715</v>
      </c>
      <c r="L60" s="363">
        <v>0.4642857142857143</v>
      </c>
    </row>
    <row r="61" spans="1:12" ht="12.75" customHeight="1" x14ac:dyDescent="0.15">
      <c r="A61" s="127" t="s">
        <v>531</v>
      </c>
      <c r="B61" s="127" t="s">
        <v>532</v>
      </c>
      <c r="D61" s="239">
        <v>283</v>
      </c>
      <c r="E61" s="239">
        <v>278</v>
      </c>
      <c r="F61" s="239">
        <v>81</v>
      </c>
      <c r="G61" s="239">
        <v>76</v>
      </c>
      <c r="H61" s="239">
        <v>121</v>
      </c>
      <c r="I61" s="240"/>
      <c r="J61" s="363">
        <v>0.29136690647482016</v>
      </c>
      <c r="K61" s="363">
        <v>0.2733812949640288</v>
      </c>
      <c r="L61" s="363">
        <v>0.43525179856115109</v>
      </c>
    </row>
    <row r="62" spans="1:12" ht="12.75" customHeight="1" x14ac:dyDescent="0.15">
      <c r="A62" s="127" t="s">
        <v>519</v>
      </c>
      <c r="B62" s="127" t="s">
        <v>520</v>
      </c>
      <c r="D62" s="239">
        <v>251</v>
      </c>
      <c r="E62" s="239">
        <v>244</v>
      </c>
      <c r="F62" s="239">
        <v>40</v>
      </c>
      <c r="G62" s="239">
        <v>97</v>
      </c>
      <c r="H62" s="239">
        <v>107</v>
      </c>
      <c r="I62" s="240"/>
      <c r="J62" s="363">
        <v>0.16393442622950818</v>
      </c>
      <c r="K62" s="363">
        <v>0.39754098360655737</v>
      </c>
      <c r="L62" s="363">
        <v>0.43852459016393441</v>
      </c>
    </row>
    <row r="63" spans="1:12" ht="12.75" customHeight="1" x14ac:dyDescent="0.15">
      <c r="A63" s="127" t="s">
        <v>501</v>
      </c>
      <c r="B63" s="127" t="s">
        <v>502</v>
      </c>
      <c r="D63" s="239">
        <v>747</v>
      </c>
      <c r="E63" s="239">
        <v>712</v>
      </c>
      <c r="F63" s="239">
        <v>553</v>
      </c>
      <c r="G63" s="239">
        <v>37</v>
      </c>
      <c r="H63" s="239">
        <v>122</v>
      </c>
      <c r="I63" s="240"/>
      <c r="J63" s="363">
        <v>0.776685393258427</v>
      </c>
      <c r="K63" s="363">
        <v>5.1966292134831463E-2</v>
      </c>
      <c r="L63" s="363">
        <v>0.17134831460674158</v>
      </c>
    </row>
    <row r="64" spans="1:12" ht="12.75" customHeight="1" x14ac:dyDescent="0.15">
      <c r="A64" s="127" t="s">
        <v>507</v>
      </c>
      <c r="B64" s="127" t="s">
        <v>508</v>
      </c>
      <c r="D64" s="239">
        <v>113</v>
      </c>
      <c r="E64" s="239">
        <v>38</v>
      </c>
      <c r="F64" s="239">
        <v>6</v>
      </c>
      <c r="G64" s="239">
        <v>6</v>
      </c>
      <c r="H64" s="239">
        <v>26</v>
      </c>
      <c r="I64" s="240"/>
      <c r="J64" s="363">
        <v>0.15789473684210525</v>
      </c>
      <c r="K64" s="363">
        <v>0.15789473684210525</v>
      </c>
      <c r="L64" s="363">
        <v>0.68421052631578949</v>
      </c>
    </row>
    <row r="65" spans="1:12" ht="12.75" customHeight="1" x14ac:dyDescent="0.15">
      <c r="A65" s="127" t="s">
        <v>946</v>
      </c>
      <c r="B65" s="127" t="s">
        <v>945</v>
      </c>
      <c r="D65" s="239">
        <v>34</v>
      </c>
      <c r="E65" s="239">
        <v>34</v>
      </c>
      <c r="F65" s="239">
        <v>7</v>
      </c>
      <c r="G65" s="239">
        <v>13</v>
      </c>
      <c r="H65" s="239">
        <v>14</v>
      </c>
      <c r="I65" s="240"/>
      <c r="J65" s="363">
        <v>0.20588235294117646</v>
      </c>
      <c r="K65" s="363">
        <v>0.38235294117647056</v>
      </c>
      <c r="L65" s="363">
        <v>0.41176470588235292</v>
      </c>
    </row>
    <row r="66" spans="1:12" ht="12.75" customHeight="1" x14ac:dyDescent="0.15">
      <c r="A66" s="127" t="s">
        <v>525</v>
      </c>
      <c r="B66" s="127" t="s">
        <v>526</v>
      </c>
      <c r="D66" s="239">
        <v>676</v>
      </c>
      <c r="E66" s="239">
        <v>746</v>
      </c>
      <c r="F66" s="239">
        <v>206</v>
      </c>
      <c r="G66" s="239">
        <v>371</v>
      </c>
      <c r="H66" s="239">
        <v>169</v>
      </c>
      <c r="I66" s="240"/>
      <c r="J66" s="363">
        <v>0.27613941018766758</v>
      </c>
      <c r="K66" s="363">
        <v>0.49731903485254692</v>
      </c>
      <c r="L66" s="363">
        <v>0.22654155495978553</v>
      </c>
    </row>
    <row r="67" spans="1:12" ht="12.75" customHeight="1" x14ac:dyDescent="0.15">
      <c r="A67" s="127" t="s">
        <v>506</v>
      </c>
      <c r="B67" s="127" t="s">
        <v>947</v>
      </c>
      <c r="D67" s="239">
        <v>157</v>
      </c>
      <c r="E67" s="239">
        <v>145</v>
      </c>
      <c r="F67" s="239">
        <v>21</v>
      </c>
      <c r="G67" s="239">
        <v>69</v>
      </c>
      <c r="H67" s="239">
        <v>55</v>
      </c>
      <c r="I67" s="240"/>
      <c r="J67" s="363">
        <v>0.14482758620689656</v>
      </c>
      <c r="K67" s="363">
        <v>0.47586206896551725</v>
      </c>
      <c r="L67" s="363">
        <v>0.37931034482758619</v>
      </c>
    </row>
    <row r="68" spans="1:12" ht="12.75" customHeight="1" x14ac:dyDescent="0.15">
      <c r="A68" s="127" t="s">
        <v>505</v>
      </c>
      <c r="B68" s="127" t="s">
        <v>902</v>
      </c>
      <c r="D68" s="239">
        <v>255</v>
      </c>
      <c r="E68" s="239">
        <v>210</v>
      </c>
      <c r="F68" s="239">
        <v>61</v>
      </c>
      <c r="G68" s="239">
        <v>102</v>
      </c>
      <c r="H68" s="239">
        <v>47</v>
      </c>
      <c r="I68" s="240"/>
      <c r="J68" s="363">
        <v>0.2904761904761905</v>
      </c>
      <c r="K68" s="363">
        <v>0.48571428571428571</v>
      </c>
      <c r="L68" s="363">
        <v>0.22380952380952382</v>
      </c>
    </row>
    <row r="69" spans="1:12" ht="12.75" customHeight="1" x14ac:dyDescent="0.15">
      <c r="A69" s="127" t="s">
        <v>475</v>
      </c>
      <c r="B69" s="127" t="s">
        <v>476</v>
      </c>
      <c r="D69" s="239">
        <v>18</v>
      </c>
      <c r="E69" s="239">
        <v>18</v>
      </c>
      <c r="F69" s="239">
        <v>4</v>
      </c>
      <c r="G69" s="239">
        <v>11</v>
      </c>
      <c r="H69" s="239">
        <v>3</v>
      </c>
      <c r="I69" s="240"/>
      <c r="J69" s="363">
        <v>0.22222222222222221</v>
      </c>
      <c r="K69" s="363">
        <v>0.61111111111111116</v>
      </c>
      <c r="L69" s="363">
        <v>0.16666666666666666</v>
      </c>
    </row>
    <row r="70" spans="1:12" ht="12.75" customHeight="1" x14ac:dyDescent="0.15">
      <c r="D70" s="239"/>
      <c r="E70" s="239"/>
      <c r="F70" s="239"/>
      <c r="G70" s="239"/>
      <c r="H70" s="239"/>
      <c r="I70" s="240"/>
      <c r="J70" s="363"/>
      <c r="K70" s="363"/>
      <c r="L70" s="363"/>
    </row>
    <row r="71" spans="1:12" s="128" customFormat="1" ht="12.75" customHeight="1" x14ac:dyDescent="0.15">
      <c r="A71" s="128" t="s">
        <v>909</v>
      </c>
      <c r="B71" s="128" t="s">
        <v>1004</v>
      </c>
      <c r="D71" s="237">
        <v>7216</v>
      </c>
      <c r="E71" s="237">
        <v>6625</v>
      </c>
      <c r="F71" s="237">
        <v>1726</v>
      </c>
      <c r="G71" s="237">
        <v>2568</v>
      </c>
      <c r="H71" s="237">
        <v>2331</v>
      </c>
      <c r="I71" s="238"/>
      <c r="J71" s="362">
        <v>0.26052830188679243</v>
      </c>
      <c r="K71" s="362">
        <v>0.38762264150943398</v>
      </c>
      <c r="L71" s="362">
        <v>0.35184905660377358</v>
      </c>
    </row>
    <row r="72" spans="1:12" ht="12.75" customHeight="1" x14ac:dyDescent="0.15">
      <c r="A72" s="127" t="s">
        <v>354</v>
      </c>
      <c r="B72" s="127" t="s">
        <v>355</v>
      </c>
      <c r="D72" s="239">
        <v>222</v>
      </c>
      <c r="E72" s="239">
        <v>197</v>
      </c>
      <c r="F72" s="239">
        <v>33</v>
      </c>
      <c r="G72" s="239">
        <v>70</v>
      </c>
      <c r="H72" s="239">
        <v>94</v>
      </c>
      <c r="I72" s="240"/>
      <c r="J72" s="363">
        <v>0.16751269035532995</v>
      </c>
      <c r="K72" s="363">
        <v>0.35532994923857869</v>
      </c>
      <c r="L72" s="363">
        <v>0.47715736040609136</v>
      </c>
    </row>
    <row r="73" spans="1:12" ht="12.75" customHeight="1" x14ac:dyDescent="0.15">
      <c r="A73" s="127" t="s">
        <v>365</v>
      </c>
      <c r="B73" s="127" t="s">
        <v>366</v>
      </c>
      <c r="D73" s="239">
        <v>3</v>
      </c>
      <c r="E73" s="239">
        <v>3</v>
      </c>
      <c r="F73" s="239">
        <v>3</v>
      </c>
      <c r="G73" s="239">
        <v>0</v>
      </c>
      <c r="H73" s="239">
        <v>0</v>
      </c>
      <c r="I73" s="240"/>
      <c r="J73" s="363">
        <v>1</v>
      </c>
      <c r="K73" s="363">
        <v>0</v>
      </c>
      <c r="L73" s="363">
        <v>0</v>
      </c>
    </row>
    <row r="74" spans="1:12" ht="12.75" customHeight="1" x14ac:dyDescent="0.15">
      <c r="A74" s="127" t="s">
        <v>374</v>
      </c>
      <c r="B74" s="127" t="s">
        <v>375</v>
      </c>
      <c r="D74" s="239">
        <v>62</v>
      </c>
      <c r="E74" s="239">
        <v>58</v>
      </c>
      <c r="F74" s="239">
        <v>7</v>
      </c>
      <c r="G74" s="239">
        <v>24</v>
      </c>
      <c r="H74" s="239">
        <v>27</v>
      </c>
      <c r="I74" s="240"/>
      <c r="J74" s="363">
        <v>0.1206896551724138</v>
      </c>
      <c r="K74" s="363">
        <v>0.41379310344827586</v>
      </c>
      <c r="L74" s="363">
        <v>0.46551724137931033</v>
      </c>
    </row>
    <row r="75" spans="1:12" ht="12.75" customHeight="1" x14ac:dyDescent="0.15">
      <c r="A75" s="127" t="s">
        <v>377</v>
      </c>
      <c r="B75" s="127" t="s">
        <v>378</v>
      </c>
      <c r="D75" s="239">
        <v>135</v>
      </c>
      <c r="E75" s="239">
        <v>141</v>
      </c>
      <c r="F75" s="239">
        <v>22</v>
      </c>
      <c r="G75" s="239">
        <v>34</v>
      </c>
      <c r="H75" s="239">
        <v>85</v>
      </c>
      <c r="I75" s="240"/>
      <c r="J75" s="363">
        <v>0.15602836879432624</v>
      </c>
      <c r="K75" s="363">
        <v>0.24113475177304963</v>
      </c>
      <c r="L75" s="363">
        <v>0.6028368794326241</v>
      </c>
    </row>
    <row r="76" spans="1:12" ht="12.75" customHeight="1" x14ac:dyDescent="0.15">
      <c r="A76" s="127" t="s">
        <v>446</v>
      </c>
      <c r="B76" s="127" t="s">
        <v>447</v>
      </c>
      <c r="D76" s="239">
        <v>322</v>
      </c>
      <c r="E76" s="239">
        <v>278</v>
      </c>
      <c r="F76" s="239">
        <v>264</v>
      </c>
      <c r="G76" s="239">
        <v>11</v>
      </c>
      <c r="H76" s="239">
        <v>3</v>
      </c>
      <c r="I76" s="240"/>
      <c r="J76" s="363">
        <v>0.94964028776978415</v>
      </c>
      <c r="K76" s="363">
        <v>3.9568345323741004E-2</v>
      </c>
      <c r="L76" s="363">
        <v>1.0791366906474821E-2</v>
      </c>
    </row>
    <row r="77" spans="1:12" ht="12.75" customHeight="1" x14ac:dyDescent="0.15">
      <c r="A77" s="127" t="s">
        <v>450</v>
      </c>
      <c r="B77" s="127" t="s">
        <v>451</v>
      </c>
      <c r="D77" s="239">
        <v>362</v>
      </c>
      <c r="E77" s="239">
        <v>327</v>
      </c>
      <c r="F77" s="239">
        <v>62</v>
      </c>
      <c r="G77" s="239">
        <v>133</v>
      </c>
      <c r="H77" s="239">
        <v>132</v>
      </c>
      <c r="I77" s="240"/>
      <c r="J77" s="363">
        <v>0.18960244648318042</v>
      </c>
      <c r="K77" s="363">
        <v>0.40672782874617736</v>
      </c>
      <c r="L77" s="363">
        <v>0.40366972477064222</v>
      </c>
    </row>
    <row r="78" spans="1:12" ht="12.75" customHeight="1" x14ac:dyDescent="0.15">
      <c r="A78" s="127" t="s">
        <v>752</v>
      </c>
      <c r="B78" s="127" t="s">
        <v>786</v>
      </c>
      <c r="C78" s="127" t="s">
        <v>931</v>
      </c>
      <c r="D78" s="239">
        <v>0</v>
      </c>
      <c r="E78" s="239">
        <v>0</v>
      </c>
      <c r="F78" s="239">
        <v>0</v>
      </c>
      <c r="G78" s="239">
        <v>0</v>
      </c>
      <c r="H78" s="239">
        <v>0</v>
      </c>
      <c r="I78" s="240"/>
      <c r="J78" s="363" t="s">
        <v>14</v>
      </c>
      <c r="K78" s="363" t="s">
        <v>14</v>
      </c>
      <c r="L78" s="363" t="s">
        <v>14</v>
      </c>
    </row>
    <row r="79" spans="1:12" ht="12.75" customHeight="1" x14ac:dyDescent="0.15">
      <c r="A79" s="127" t="s">
        <v>353</v>
      </c>
      <c r="B79" s="127" t="s">
        <v>1031</v>
      </c>
      <c r="D79" s="239">
        <v>74</v>
      </c>
      <c r="E79" s="239">
        <v>29</v>
      </c>
      <c r="F79" s="239">
        <v>4</v>
      </c>
      <c r="G79" s="239">
        <v>8</v>
      </c>
      <c r="H79" s="239">
        <v>17</v>
      </c>
      <c r="I79" s="240"/>
      <c r="J79" s="363">
        <v>0.13793103448275862</v>
      </c>
      <c r="K79" s="363">
        <v>0.27586206896551724</v>
      </c>
      <c r="L79" s="363">
        <v>0.58620689655172409</v>
      </c>
    </row>
    <row r="80" spans="1:12" ht="12.75" customHeight="1" x14ac:dyDescent="0.15">
      <c r="A80" s="127" t="s">
        <v>351</v>
      </c>
      <c r="B80" s="127" t="s">
        <v>352</v>
      </c>
      <c r="D80" s="239">
        <v>615</v>
      </c>
      <c r="E80" s="239">
        <v>567</v>
      </c>
      <c r="F80" s="239">
        <v>124</v>
      </c>
      <c r="G80" s="239">
        <v>220</v>
      </c>
      <c r="H80" s="239">
        <v>223</v>
      </c>
      <c r="I80" s="240"/>
      <c r="J80" s="363">
        <v>0.21869488536155202</v>
      </c>
      <c r="K80" s="363">
        <v>0.38800705467372132</v>
      </c>
      <c r="L80" s="363">
        <v>0.39329805996472661</v>
      </c>
    </row>
    <row r="81" spans="1:12" ht="12.75" customHeight="1" x14ac:dyDescent="0.15">
      <c r="A81" s="127" t="s">
        <v>347</v>
      </c>
      <c r="B81" s="127" t="s">
        <v>348</v>
      </c>
      <c r="D81" s="239">
        <v>590</v>
      </c>
      <c r="E81" s="239">
        <v>584</v>
      </c>
      <c r="F81" s="239">
        <v>107</v>
      </c>
      <c r="G81" s="239">
        <v>296</v>
      </c>
      <c r="H81" s="239">
        <v>181</v>
      </c>
      <c r="I81" s="240"/>
      <c r="J81" s="363">
        <v>0.18321917808219179</v>
      </c>
      <c r="K81" s="363">
        <v>0.50684931506849318</v>
      </c>
      <c r="L81" s="363">
        <v>0.30993150684931509</v>
      </c>
    </row>
    <row r="82" spans="1:12" ht="12.75" customHeight="1" x14ac:dyDescent="0.15">
      <c r="A82" s="127" t="s">
        <v>364</v>
      </c>
      <c r="B82" s="127" t="s">
        <v>800</v>
      </c>
      <c r="D82" s="239">
        <v>191</v>
      </c>
      <c r="E82" s="239">
        <v>203</v>
      </c>
      <c r="F82" s="239">
        <v>148</v>
      </c>
      <c r="G82" s="239">
        <v>0</v>
      </c>
      <c r="H82" s="239">
        <v>55</v>
      </c>
      <c r="I82" s="240"/>
      <c r="J82" s="363">
        <v>0.72906403940886699</v>
      </c>
      <c r="K82" s="363">
        <v>0</v>
      </c>
      <c r="L82" s="363">
        <v>0.27093596059113301</v>
      </c>
    </row>
    <row r="83" spans="1:12" ht="12.75" customHeight="1" x14ac:dyDescent="0.15">
      <c r="A83" s="127" t="s">
        <v>1032</v>
      </c>
      <c r="B83" s="127" t="s">
        <v>1033</v>
      </c>
      <c r="D83" s="239">
        <v>62</v>
      </c>
      <c r="E83" s="239">
        <v>66</v>
      </c>
      <c r="F83" s="239">
        <v>5</v>
      </c>
      <c r="G83" s="239">
        <v>28</v>
      </c>
      <c r="H83" s="239">
        <v>33</v>
      </c>
      <c r="I83" s="240"/>
      <c r="J83" s="363">
        <v>7.575757575757576E-2</v>
      </c>
      <c r="K83" s="363">
        <v>0.42424242424242425</v>
      </c>
      <c r="L83" s="363">
        <v>0.5</v>
      </c>
    </row>
    <row r="84" spans="1:12" ht="12.75" customHeight="1" x14ac:dyDescent="0.15">
      <c r="A84" s="127" t="s">
        <v>919</v>
      </c>
      <c r="B84" s="127" t="s">
        <v>918</v>
      </c>
      <c r="D84" s="239">
        <v>37</v>
      </c>
      <c r="E84" s="239">
        <v>42</v>
      </c>
      <c r="F84" s="239">
        <v>6</v>
      </c>
      <c r="G84" s="239">
        <v>17</v>
      </c>
      <c r="H84" s="239">
        <v>19</v>
      </c>
      <c r="I84" s="240"/>
      <c r="J84" s="363">
        <v>0.14285714285714285</v>
      </c>
      <c r="K84" s="363">
        <v>0.40476190476190477</v>
      </c>
      <c r="L84" s="363">
        <v>0.45238095238095238</v>
      </c>
    </row>
    <row r="85" spans="1:12" ht="12.75" customHeight="1" x14ac:dyDescent="0.15">
      <c r="A85" s="127" t="s">
        <v>981</v>
      </c>
      <c r="B85" s="127" t="s">
        <v>980</v>
      </c>
      <c r="D85" s="239">
        <v>21</v>
      </c>
      <c r="E85" s="239">
        <v>22</v>
      </c>
      <c r="F85" s="239">
        <v>12</v>
      </c>
      <c r="G85" s="239">
        <v>5</v>
      </c>
      <c r="H85" s="239">
        <v>5</v>
      </c>
      <c r="I85" s="240"/>
      <c r="J85" s="363">
        <v>0.54545454545454541</v>
      </c>
      <c r="K85" s="363">
        <v>0.22727272727272727</v>
      </c>
      <c r="L85" s="363">
        <v>0.22727272727272727</v>
      </c>
    </row>
    <row r="86" spans="1:12" ht="12.75" customHeight="1" x14ac:dyDescent="0.15">
      <c r="A86" s="127" t="s">
        <v>438</v>
      </c>
      <c r="B86" s="127" t="s">
        <v>729</v>
      </c>
      <c r="D86" s="239">
        <v>32</v>
      </c>
      <c r="E86" s="239">
        <v>34</v>
      </c>
      <c r="F86" s="239">
        <v>2</v>
      </c>
      <c r="G86" s="239">
        <v>12</v>
      </c>
      <c r="H86" s="239">
        <v>20</v>
      </c>
      <c r="I86" s="240"/>
      <c r="J86" s="363">
        <v>5.8823529411764705E-2</v>
      </c>
      <c r="K86" s="363">
        <v>0.35294117647058826</v>
      </c>
      <c r="L86" s="363">
        <v>0.58823529411764708</v>
      </c>
    </row>
    <row r="87" spans="1:12" s="128" customFormat="1" ht="12.75" customHeight="1" x14ac:dyDescent="0.15">
      <c r="A87" s="127" t="s">
        <v>343</v>
      </c>
      <c r="B87" s="127" t="s">
        <v>749</v>
      </c>
      <c r="C87" s="127"/>
      <c r="D87" s="239">
        <v>18</v>
      </c>
      <c r="E87" s="239">
        <v>17</v>
      </c>
      <c r="F87" s="239">
        <v>0</v>
      </c>
      <c r="G87" s="239">
        <v>0</v>
      </c>
      <c r="H87" s="239">
        <v>17</v>
      </c>
      <c r="I87" s="240"/>
      <c r="J87" s="363">
        <v>0</v>
      </c>
      <c r="K87" s="363">
        <v>0</v>
      </c>
      <c r="L87" s="363">
        <v>1</v>
      </c>
    </row>
    <row r="88" spans="1:12" s="128" customFormat="1" ht="12.75" customHeight="1" x14ac:dyDescent="0.15">
      <c r="A88" s="127" t="s">
        <v>363</v>
      </c>
      <c r="B88" s="127" t="s">
        <v>741</v>
      </c>
      <c r="C88" s="127"/>
      <c r="D88" s="239">
        <v>17</v>
      </c>
      <c r="E88" s="239">
        <v>17</v>
      </c>
      <c r="F88" s="239">
        <v>5</v>
      </c>
      <c r="G88" s="239">
        <v>7</v>
      </c>
      <c r="H88" s="239">
        <v>5</v>
      </c>
      <c r="I88" s="240"/>
      <c r="J88" s="363">
        <v>0.29411764705882354</v>
      </c>
      <c r="K88" s="363">
        <v>0.41176470588235292</v>
      </c>
      <c r="L88" s="363">
        <v>0.29411764705882354</v>
      </c>
    </row>
    <row r="89" spans="1:12" s="128" customFormat="1" ht="12.75" customHeight="1" x14ac:dyDescent="0.15">
      <c r="A89" s="127" t="s">
        <v>356</v>
      </c>
      <c r="B89" s="127" t="s">
        <v>742</v>
      </c>
      <c r="C89" s="127"/>
      <c r="D89" s="239">
        <v>59</v>
      </c>
      <c r="E89" s="239">
        <v>45</v>
      </c>
      <c r="F89" s="239">
        <v>7</v>
      </c>
      <c r="G89" s="239">
        <v>15</v>
      </c>
      <c r="H89" s="239">
        <v>23</v>
      </c>
      <c r="I89" s="240"/>
      <c r="J89" s="363">
        <v>0.15555555555555556</v>
      </c>
      <c r="K89" s="363">
        <v>0.33333333333333331</v>
      </c>
      <c r="L89" s="363">
        <v>0.51111111111111107</v>
      </c>
    </row>
    <row r="90" spans="1:12" ht="12.75" customHeight="1" x14ac:dyDescent="0.15">
      <c r="A90" s="127" t="s">
        <v>361</v>
      </c>
      <c r="B90" s="127" t="s">
        <v>362</v>
      </c>
      <c r="D90" s="239">
        <v>274</v>
      </c>
      <c r="E90" s="239">
        <v>359</v>
      </c>
      <c r="F90" s="239">
        <v>123</v>
      </c>
      <c r="G90" s="239">
        <v>144</v>
      </c>
      <c r="H90" s="239">
        <v>92</v>
      </c>
      <c r="I90" s="240"/>
      <c r="J90" s="363">
        <v>0.3426183844011142</v>
      </c>
      <c r="K90" s="363">
        <v>0.4011142061281337</v>
      </c>
      <c r="L90" s="363">
        <v>0.25626740947075211</v>
      </c>
    </row>
    <row r="91" spans="1:12" ht="12.75" customHeight="1" x14ac:dyDescent="0.15">
      <c r="A91" s="127" t="s">
        <v>368</v>
      </c>
      <c r="B91" s="127" t="s">
        <v>369</v>
      </c>
      <c r="D91" s="239">
        <v>140</v>
      </c>
      <c r="E91" s="239">
        <v>146</v>
      </c>
      <c r="F91" s="239">
        <v>17</v>
      </c>
      <c r="G91" s="239">
        <v>37</v>
      </c>
      <c r="H91" s="239">
        <v>92</v>
      </c>
      <c r="I91" s="240"/>
      <c r="J91" s="363">
        <v>0.11643835616438356</v>
      </c>
      <c r="K91" s="363">
        <v>0.25342465753424659</v>
      </c>
      <c r="L91" s="363">
        <v>0.63013698630136983</v>
      </c>
    </row>
    <row r="92" spans="1:12" ht="12.75" customHeight="1" x14ac:dyDescent="0.15">
      <c r="A92" s="127" t="s">
        <v>448</v>
      </c>
      <c r="B92" s="127" t="s">
        <v>449</v>
      </c>
      <c r="C92" s="127" t="s">
        <v>931</v>
      </c>
      <c r="D92" s="239">
        <v>75</v>
      </c>
      <c r="E92" s="239">
        <v>66</v>
      </c>
      <c r="F92" s="239">
        <v>10</v>
      </c>
      <c r="G92" s="239">
        <v>18</v>
      </c>
      <c r="H92" s="239">
        <v>38</v>
      </c>
      <c r="I92" s="240"/>
      <c r="J92" s="363">
        <v>0.15151515151515152</v>
      </c>
      <c r="K92" s="363">
        <v>0.27272727272727271</v>
      </c>
      <c r="L92" s="363">
        <v>0.5757575757575758</v>
      </c>
    </row>
    <row r="93" spans="1:12" ht="12.75" customHeight="1" x14ac:dyDescent="0.15">
      <c r="A93" s="127" t="s">
        <v>744</v>
      </c>
      <c r="B93" s="127" t="s">
        <v>743</v>
      </c>
      <c r="D93" s="239">
        <v>5</v>
      </c>
      <c r="E93" s="239">
        <v>4</v>
      </c>
      <c r="F93" s="239">
        <v>0</v>
      </c>
      <c r="G93" s="239">
        <v>0</v>
      </c>
      <c r="H93" s="239">
        <v>4</v>
      </c>
      <c r="I93" s="240"/>
      <c r="J93" s="363">
        <v>0</v>
      </c>
      <c r="K93" s="363">
        <v>0</v>
      </c>
      <c r="L93" s="363">
        <v>1</v>
      </c>
    </row>
    <row r="94" spans="1:12" ht="12.75" customHeight="1" x14ac:dyDescent="0.15">
      <c r="A94" s="127" t="s">
        <v>452</v>
      </c>
      <c r="B94" s="127" t="s">
        <v>738</v>
      </c>
      <c r="C94" s="127" t="s">
        <v>931</v>
      </c>
      <c r="D94" s="239">
        <v>169</v>
      </c>
      <c r="E94" s="239">
        <v>183</v>
      </c>
      <c r="F94" s="239">
        <v>27</v>
      </c>
      <c r="G94" s="239">
        <v>68</v>
      </c>
      <c r="H94" s="239">
        <v>88</v>
      </c>
      <c r="I94" s="240"/>
      <c r="J94" s="363">
        <v>0.14754098360655737</v>
      </c>
      <c r="K94" s="363">
        <v>0.37158469945355194</v>
      </c>
      <c r="L94" s="363">
        <v>0.48087431693989069</v>
      </c>
    </row>
    <row r="95" spans="1:12" ht="12.75" customHeight="1" x14ac:dyDescent="0.15">
      <c r="A95" s="127" t="s">
        <v>370</v>
      </c>
      <c r="B95" s="127" t="s">
        <v>371</v>
      </c>
      <c r="D95" s="239">
        <v>350</v>
      </c>
      <c r="E95" s="239">
        <v>303</v>
      </c>
      <c r="F95" s="239">
        <v>68</v>
      </c>
      <c r="G95" s="239">
        <v>179</v>
      </c>
      <c r="H95" s="239">
        <v>56</v>
      </c>
      <c r="I95" s="240"/>
      <c r="J95" s="363">
        <v>0.22442244224422442</v>
      </c>
      <c r="K95" s="363">
        <v>0.5907590759075908</v>
      </c>
      <c r="L95" s="363">
        <v>0.18481848184818481</v>
      </c>
    </row>
    <row r="96" spans="1:12" ht="12.75" customHeight="1" x14ac:dyDescent="0.15">
      <c r="A96" s="127" t="s">
        <v>372</v>
      </c>
      <c r="B96" s="127" t="s">
        <v>373</v>
      </c>
      <c r="D96" s="239">
        <v>337</v>
      </c>
      <c r="E96" s="239">
        <v>312</v>
      </c>
      <c r="F96" s="239">
        <v>50</v>
      </c>
      <c r="G96" s="239">
        <v>135</v>
      </c>
      <c r="H96" s="239">
        <v>127</v>
      </c>
      <c r="I96" s="240"/>
      <c r="J96" s="363">
        <v>0.16025641025641027</v>
      </c>
      <c r="K96" s="363">
        <v>0.43269230769230771</v>
      </c>
      <c r="L96" s="363">
        <v>0.40705128205128205</v>
      </c>
    </row>
    <row r="97" spans="1:12" ht="12.75" customHeight="1" x14ac:dyDescent="0.15">
      <c r="A97" s="127" t="s">
        <v>345</v>
      </c>
      <c r="B97" s="127" t="s">
        <v>346</v>
      </c>
      <c r="D97" s="239">
        <v>252</v>
      </c>
      <c r="E97" s="239">
        <v>207</v>
      </c>
      <c r="F97" s="239">
        <v>70</v>
      </c>
      <c r="G97" s="239">
        <v>77</v>
      </c>
      <c r="H97" s="239">
        <v>60</v>
      </c>
      <c r="I97" s="240"/>
      <c r="J97" s="363">
        <v>0.33816425120772947</v>
      </c>
      <c r="K97" s="363">
        <v>0.3719806763285024</v>
      </c>
      <c r="L97" s="363">
        <v>0.28985507246376813</v>
      </c>
    </row>
    <row r="98" spans="1:12" ht="12.75" customHeight="1" x14ac:dyDescent="0.15">
      <c r="A98" s="127" t="s">
        <v>349</v>
      </c>
      <c r="B98" s="127" t="s">
        <v>350</v>
      </c>
      <c r="D98" s="239">
        <v>155</v>
      </c>
      <c r="E98" s="239">
        <v>162</v>
      </c>
      <c r="F98" s="239">
        <v>11</v>
      </c>
      <c r="G98" s="239">
        <v>73</v>
      </c>
      <c r="H98" s="239">
        <v>78</v>
      </c>
      <c r="I98" s="240"/>
      <c r="J98" s="363">
        <v>6.7901234567901231E-2</v>
      </c>
      <c r="K98" s="363">
        <v>0.45061728395061729</v>
      </c>
      <c r="L98" s="363">
        <v>0.48148148148148145</v>
      </c>
    </row>
    <row r="99" spans="1:12" ht="12.75" customHeight="1" x14ac:dyDescent="0.15">
      <c r="A99" s="127" t="s">
        <v>344</v>
      </c>
      <c r="B99" s="127" t="s">
        <v>1097</v>
      </c>
      <c r="D99" s="239">
        <v>14</v>
      </c>
      <c r="E99" s="239">
        <v>14</v>
      </c>
      <c r="F99" s="239">
        <v>8</v>
      </c>
      <c r="G99" s="239">
        <v>4</v>
      </c>
      <c r="H99" s="239">
        <v>2</v>
      </c>
      <c r="I99" s="240"/>
      <c r="J99" s="363">
        <v>0.5714285714285714</v>
      </c>
      <c r="K99" s="363">
        <v>0.2857142857142857</v>
      </c>
      <c r="L99" s="363">
        <v>0.14285714285714285</v>
      </c>
    </row>
    <row r="100" spans="1:12" ht="12.75" customHeight="1" x14ac:dyDescent="0.15">
      <c r="A100" s="127" t="s">
        <v>360</v>
      </c>
      <c r="B100" s="127" t="s">
        <v>1034</v>
      </c>
      <c r="D100" s="239">
        <v>297</v>
      </c>
      <c r="E100" s="239">
        <v>241</v>
      </c>
      <c r="F100" s="239">
        <v>29</v>
      </c>
      <c r="G100" s="239">
        <v>173</v>
      </c>
      <c r="H100" s="239">
        <v>39</v>
      </c>
      <c r="I100" s="240"/>
      <c r="J100" s="363">
        <v>0.12033195020746888</v>
      </c>
      <c r="K100" s="363">
        <v>0.71784232365145229</v>
      </c>
      <c r="L100" s="363">
        <v>0.16182572614107885</v>
      </c>
    </row>
    <row r="101" spans="1:12" ht="12.75" customHeight="1" x14ac:dyDescent="0.15">
      <c r="A101" s="127" t="s">
        <v>379</v>
      </c>
      <c r="B101" s="127" t="s">
        <v>380</v>
      </c>
      <c r="D101" s="239">
        <v>666</v>
      </c>
      <c r="E101" s="239">
        <v>594</v>
      </c>
      <c r="F101" s="239">
        <v>183</v>
      </c>
      <c r="G101" s="239">
        <v>179</v>
      </c>
      <c r="H101" s="239">
        <v>232</v>
      </c>
      <c r="I101" s="240"/>
      <c r="J101" s="363">
        <v>0.30808080808080807</v>
      </c>
      <c r="K101" s="363">
        <v>0.30134680134680136</v>
      </c>
      <c r="L101" s="363">
        <v>0.39057239057239057</v>
      </c>
    </row>
    <row r="102" spans="1:12" ht="12.75" customHeight="1" x14ac:dyDescent="0.15">
      <c r="A102" s="127" t="s">
        <v>367</v>
      </c>
      <c r="B102" s="127" t="s">
        <v>745</v>
      </c>
      <c r="D102" s="239">
        <v>133</v>
      </c>
      <c r="E102" s="239">
        <v>0</v>
      </c>
      <c r="F102" s="239">
        <v>0</v>
      </c>
      <c r="G102" s="239">
        <v>0</v>
      </c>
      <c r="H102" s="239">
        <v>0</v>
      </c>
      <c r="I102" s="240"/>
      <c r="J102" s="363" t="s">
        <v>14</v>
      </c>
      <c r="K102" s="363" t="s">
        <v>14</v>
      </c>
      <c r="L102" s="363" t="s">
        <v>14</v>
      </c>
    </row>
    <row r="103" spans="1:12" ht="12.75" customHeight="1" x14ac:dyDescent="0.15">
      <c r="A103" s="127" t="s">
        <v>359</v>
      </c>
      <c r="B103" s="127" t="s">
        <v>1035</v>
      </c>
      <c r="D103" s="239">
        <v>641</v>
      </c>
      <c r="E103" s="239">
        <v>520</v>
      </c>
      <c r="F103" s="239">
        <v>144</v>
      </c>
      <c r="G103" s="239">
        <v>308</v>
      </c>
      <c r="H103" s="239">
        <v>68</v>
      </c>
      <c r="I103" s="240"/>
      <c r="J103" s="363">
        <v>0.27692307692307694</v>
      </c>
      <c r="K103" s="363">
        <v>0.59230769230769231</v>
      </c>
      <c r="L103" s="363">
        <v>0.13076923076923078</v>
      </c>
    </row>
    <row r="104" spans="1:12" ht="12.75" customHeight="1" x14ac:dyDescent="0.15">
      <c r="A104" s="127" t="s">
        <v>1036</v>
      </c>
      <c r="B104" s="127" t="s">
        <v>1037</v>
      </c>
      <c r="C104" s="127" t="s">
        <v>931</v>
      </c>
      <c r="D104" s="239">
        <v>331</v>
      </c>
      <c r="E104" s="239">
        <v>312</v>
      </c>
      <c r="F104" s="239">
        <v>58</v>
      </c>
      <c r="G104" s="239">
        <v>97</v>
      </c>
      <c r="H104" s="239">
        <v>157</v>
      </c>
      <c r="I104" s="240"/>
      <c r="J104" s="363">
        <v>0.1858974358974359</v>
      </c>
      <c r="K104" s="363">
        <v>0.3108974358974359</v>
      </c>
      <c r="L104" s="363">
        <v>0.50320512820512819</v>
      </c>
    </row>
    <row r="105" spans="1:12" ht="12.75" customHeight="1" x14ac:dyDescent="0.15">
      <c r="A105" s="127" t="s">
        <v>376</v>
      </c>
      <c r="B105" s="127" t="s">
        <v>903</v>
      </c>
      <c r="D105" s="239">
        <v>473</v>
      </c>
      <c r="E105" s="239">
        <v>500</v>
      </c>
      <c r="F105" s="239">
        <v>94</v>
      </c>
      <c r="G105" s="239">
        <v>168</v>
      </c>
      <c r="H105" s="239">
        <v>238</v>
      </c>
      <c r="I105" s="240"/>
      <c r="J105" s="363">
        <v>0.188</v>
      </c>
      <c r="K105" s="363">
        <v>0.33600000000000002</v>
      </c>
      <c r="L105" s="363">
        <v>0.47599999999999998</v>
      </c>
    </row>
    <row r="106" spans="1:12" ht="12.75" customHeight="1" x14ac:dyDescent="0.15">
      <c r="A106" s="127" t="s">
        <v>802</v>
      </c>
      <c r="B106" s="127" t="s">
        <v>948</v>
      </c>
      <c r="C106" s="127" t="s">
        <v>931</v>
      </c>
      <c r="D106" s="239">
        <v>31</v>
      </c>
      <c r="E106" s="239">
        <v>31</v>
      </c>
      <c r="F106" s="239">
        <v>16</v>
      </c>
      <c r="G106" s="239">
        <v>8</v>
      </c>
      <c r="H106" s="239">
        <v>7</v>
      </c>
      <c r="I106" s="240"/>
      <c r="J106" s="363">
        <v>0.5161290322580645</v>
      </c>
      <c r="K106" s="363">
        <v>0.25806451612903225</v>
      </c>
      <c r="L106" s="363">
        <v>0.22580645161290322</v>
      </c>
    </row>
    <row r="107" spans="1:12" ht="12.75" customHeight="1" x14ac:dyDescent="0.15">
      <c r="A107" s="127" t="s">
        <v>357</v>
      </c>
      <c r="B107" s="127" t="s">
        <v>358</v>
      </c>
      <c r="D107" s="239">
        <v>51</v>
      </c>
      <c r="E107" s="239">
        <v>41</v>
      </c>
      <c r="F107" s="239">
        <v>7</v>
      </c>
      <c r="G107" s="239">
        <v>20</v>
      </c>
      <c r="H107" s="239">
        <v>14</v>
      </c>
      <c r="I107" s="240"/>
      <c r="J107" s="363">
        <v>0.17073170731707318</v>
      </c>
      <c r="K107" s="363">
        <v>0.48780487804878048</v>
      </c>
      <c r="L107" s="363">
        <v>0.34146341463414637</v>
      </c>
    </row>
    <row r="108" spans="1:12" ht="12.75" customHeight="1" x14ac:dyDescent="0.15">
      <c r="D108" s="239"/>
      <c r="E108" s="239"/>
      <c r="F108" s="239"/>
      <c r="G108" s="239"/>
      <c r="H108" s="239"/>
      <c r="I108" s="240"/>
      <c r="J108" s="363"/>
      <c r="K108" s="363"/>
      <c r="L108" s="363"/>
    </row>
    <row r="109" spans="1:12" s="128" customFormat="1" ht="12.75" customHeight="1" x14ac:dyDescent="0.15">
      <c r="A109" s="128" t="s">
        <v>910</v>
      </c>
      <c r="B109" s="128" t="s">
        <v>1005</v>
      </c>
      <c r="D109" s="237">
        <v>11724</v>
      </c>
      <c r="E109" s="237">
        <v>11099</v>
      </c>
      <c r="F109" s="237">
        <v>3376</v>
      </c>
      <c r="G109" s="237">
        <v>3796</v>
      </c>
      <c r="H109" s="237">
        <v>3927</v>
      </c>
      <c r="I109" s="238"/>
      <c r="J109" s="362">
        <v>0.30417154698621496</v>
      </c>
      <c r="K109" s="362">
        <v>0.34201279394540046</v>
      </c>
      <c r="L109" s="362">
        <v>0.35381565906838452</v>
      </c>
    </row>
    <row r="110" spans="1:12" ht="12.75" customHeight="1" x14ac:dyDescent="0.15">
      <c r="A110" s="127" t="s">
        <v>404</v>
      </c>
      <c r="B110" s="127" t="s">
        <v>746</v>
      </c>
      <c r="D110" s="239">
        <v>125</v>
      </c>
      <c r="E110" s="239">
        <v>126</v>
      </c>
      <c r="F110" s="239">
        <v>10</v>
      </c>
      <c r="G110" s="239">
        <v>44</v>
      </c>
      <c r="H110" s="239">
        <v>72</v>
      </c>
      <c r="I110" s="240"/>
      <c r="J110" s="363">
        <v>7.9365079365079361E-2</v>
      </c>
      <c r="K110" s="363">
        <v>0.34920634920634919</v>
      </c>
      <c r="L110" s="363">
        <v>0.5714285714285714</v>
      </c>
    </row>
    <row r="111" spans="1:12" ht="12.75" customHeight="1" x14ac:dyDescent="0.15">
      <c r="A111" s="127" t="s">
        <v>425</v>
      </c>
      <c r="B111" s="127" t="s">
        <v>426</v>
      </c>
      <c r="D111" s="239">
        <v>175</v>
      </c>
      <c r="E111" s="239">
        <v>168</v>
      </c>
      <c r="F111" s="239">
        <v>20</v>
      </c>
      <c r="G111" s="239">
        <v>84</v>
      </c>
      <c r="H111" s="239">
        <v>64</v>
      </c>
      <c r="I111" s="240"/>
      <c r="J111" s="363">
        <v>0.11904761904761904</v>
      </c>
      <c r="K111" s="363">
        <v>0.5</v>
      </c>
      <c r="L111" s="363">
        <v>0.38095238095238093</v>
      </c>
    </row>
    <row r="112" spans="1:12" ht="12.75" customHeight="1" x14ac:dyDescent="0.15">
      <c r="A112" s="127" t="s">
        <v>950</v>
      </c>
      <c r="B112" s="127" t="s">
        <v>949</v>
      </c>
      <c r="C112" s="127" t="s">
        <v>931</v>
      </c>
      <c r="D112" s="239">
        <v>0</v>
      </c>
      <c r="E112" s="239">
        <v>0</v>
      </c>
      <c r="F112" s="239">
        <v>0</v>
      </c>
      <c r="G112" s="239">
        <v>0</v>
      </c>
      <c r="H112" s="239">
        <v>0</v>
      </c>
      <c r="I112" s="240"/>
      <c r="J112" s="363" t="s">
        <v>14</v>
      </c>
      <c r="K112" s="363" t="s">
        <v>14</v>
      </c>
      <c r="L112" s="363" t="s">
        <v>14</v>
      </c>
    </row>
    <row r="113" spans="1:12" ht="12.75" customHeight="1" x14ac:dyDescent="0.15">
      <c r="A113" s="127" t="s">
        <v>952</v>
      </c>
      <c r="B113" s="127" t="s">
        <v>951</v>
      </c>
      <c r="C113" s="127" t="s">
        <v>931</v>
      </c>
      <c r="D113" s="239">
        <v>0</v>
      </c>
      <c r="E113" s="239">
        <v>0</v>
      </c>
      <c r="F113" s="239">
        <v>0</v>
      </c>
      <c r="G113" s="239">
        <v>0</v>
      </c>
      <c r="H113" s="239">
        <v>0</v>
      </c>
      <c r="I113" s="240"/>
      <c r="J113" s="363" t="s">
        <v>14</v>
      </c>
      <c r="K113" s="363" t="s">
        <v>14</v>
      </c>
      <c r="L113" s="363" t="s">
        <v>14</v>
      </c>
    </row>
    <row r="114" spans="1:12" ht="12.75" customHeight="1" x14ac:dyDescent="0.15">
      <c r="A114" s="127" t="s">
        <v>411</v>
      </c>
      <c r="B114" s="127" t="s">
        <v>412</v>
      </c>
      <c r="D114" s="239">
        <v>815</v>
      </c>
      <c r="E114" s="239">
        <v>742</v>
      </c>
      <c r="F114" s="239">
        <v>110</v>
      </c>
      <c r="G114" s="239">
        <v>0</v>
      </c>
      <c r="H114" s="239">
        <v>632</v>
      </c>
      <c r="I114" s="240"/>
      <c r="J114" s="363">
        <v>0.14824797843665768</v>
      </c>
      <c r="K114" s="363">
        <v>0</v>
      </c>
      <c r="L114" s="363">
        <v>0.85175202156334229</v>
      </c>
    </row>
    <row r="115" spans="1:12" ht="12.75" customHeight="1" x14ac:dyDescent="0.15">
      <c r="A115" s="127" t="s">
        <v>427</v>
      </c>
      <c r="B115" s="127" t="s">
        <v>428</v>
      </c>
      <c r="D115" s="239">
        <v>552</v>
      </c>
      <c r="E115" s="239">
        <v>578</v>
      </c>
      <c r="F115" s="239">
        <v>148</v>
      </c>
      <c r="G115" s="239">
        <v>276</v>
      </c>
      <c r="H115" s="239">
        <v>154</v>
      </c>
      <c r="I115" s="240"/>
      <c r="J115" s="363">
        <v>0.25605536332179929</v>
      </c>
      <c r="K115" s="363">
        <v>0.47750865051903113</v>
      </c>
      <c r="L115" s="363">
        <v>0.26643598615916952</v>
      </c>
    </row>
    <row r="116" spans="1:12" s="128" customFormat="1" ht="12.75" customHeight="1" x14ac:dyDescent="0.15">
      <c r="A116" s="127" t="s">
        <v>955</v>
      </c>
      <c r="B116" s="127" t="s">
        <v>1038</v>
      </c>
      <c r="C116" s="127"/>
      <c r="D116" s="239">
        <v>23</v>
      </c>
      <c r="E116" s="239">
        <v>24</v>
      </c>
      <c r="F116" s="239">
        <v>7</v>
      </c>
      <c r="G116" s="239">
        <v>8</v>
      </c>
      <c r="H116" s="239">
        <v>9</v>
      </c>
      <c r="I116" s="240"/>
      <c r="J116" s="363">
        <v>0.29166666666666669</v>
      </c>
      <c r="K116" s="363">
        <v>0.33333333333333331</v>
      </c>
      <c r="L116" s="363">
        <v>0.375</v>
      </c>
    </row>
    <row r="117" spans="1:12" ht="12.75" customHeight="1" x14ac:dyDescent="0.15">
      <c r="A117" s="127" t="s">
        <v>383</v>
      </c>
      <c r="B117" s="127" t="s">
        <v>384</v>
      </c>
      <c r="D117" s="239">
        <v>272</v>
      </c>
      <c r="E117" s="239">
        <v>262</v>
      </c>
      <c r="F117" s="239">
        <v>87</v>
      </c>
      <c r="G117" s="239">
        <v>167</v>
      </c>
      <c r="H117" s="239">
        <v>8</v>
      </c>
      <c r="I117" s="240"/>
      <c r="J117" s="363">
        <v>0.33206106870229007</v>
      </c>
      <c r="K117" s="363">
        <v>0.63740458015267176</v>
      </c>
      <c r="L117" s="363">
        <v>3.0534351145038167E-2</v>
      </c>
    </row>
    <row r="118" spans="1:12" ht="12.75" customHeight="1" x14ac:dyDescent="0.15">
      <c r="A118" s="127" t="s">
        <v>954</v>
      </c>
      <c r="B118" s="127" t="s">
        <v>953</v>
      </c>
      <c r="C118" s="127" t="s">
        <v>931</v>
      </c>
      <c r="D118" s="239">
        <v>0</v>
      </c>
      <c r="E118" s="239">
        <v>0</v>
      </c>
      <c r="F118" s="239">
        <v>0</v>
      </c>
      <c r="G118" s="239">
        <v>0</v>
      </c>
      <c r="H118" s="239">
        <v>0</v>
      </c>
      <c r="I118" s="240"/>
      <c r="J118" s="363" t="s">
        <v>14</v>
      </c>
      <c r="K118" s="363" t="s">
        <v>14</v>
      </c>
      <c r="L118" s="363" t="s">
        <v>14</v>
      </c>
    </row>
    <row r="119" spans="1:12" ht="12.75" customHeight="1" x14ac:dyDescent="0.15">
      <c r="A119" s="127" t="s">
        <v>387</v>
      </c>
      <c r="B119" s="127" t="s">
        <v>388</v>
      </c>
      <c r="D119" s="239">
        <v>815</v>
      </c>
      <c r="E119" s="239">
        <v>793</v>
      </c>
      <c r="F119" s="239">
        <v>250</v>
      </c>
      <c r="G119" s="239">
        <v>271</v>
      </c>
      <c r="H119" s="239">
        <v>272</v>
      </c>
      <c r="I119" s="240"/>
      <c r="J119" s="363">
        <v>0.31525851197982346</v>
      </c>
      <c r="K119" s="363">
        <v>0.3417402269861286</v>
      </c>
      <c r="L119" s="363">
        <v>0.34300126103404793</v>
      </c>
    </row>
    <row r="120" spans="1:12" ht="12.75" customHeight="1" x14ac:dyDescent="0.15">
      <c r="A120" s="127" t="s">
        <v>409</v>
      </c>
      <c r="B120" s="127" t="s">
        <v>410</v>
      </c>
      <c r="D120" s="239">
        <v>365</v>
      </c>
      <c r="E120" s="239">
        <v>327</v>
      </c>
      <c r="F120" s="239">
        <v>98</v>
      </c>
      <c r="G120" s="239">
        <v>177</v>
      </c>
      <c r="H120" s="239">
        <v>52</v>
      </c>
      <c r="I120" s="240"/>
      <c r="J120" s="363">
        <v>0.29969418960244648</v>
      </c>
      <c r="K120" s="363">
        <v>0.54128440366972475</v>
      </c>
      <c r="L120" s="363">
        <v>0.15902140672782875</v>
      </c>
    </row>
    <row r="121" spans="1:12" ht="12.75" customHeight="1" x14ac:dyDescent="0.15">
      <c r="A121" s="127" t="s">
        <v>547</v>
      </c>
      <c r="B121" s="127" t="s">
        <v>956</v>
      </c>
      <c r="D121" s="239">
        <v>20</v>
      </c>
      <c r="E121" s="239">
        <v>20</v>
      </c>
      <c r="F121" s="239">
        <v>8</v>
      </c>
      <c r="G121" s="239">
        <v>5</v>
      </c>
      <c r="H121" s="239">
        <v>7</v>
      </c>
      <c r="I121" s="240"/>
      <c r="J121" s="363">
        <v>0.4</v>
      </c>
      <c r="K121" s="363">
        <v>0.25</v>
      </c>
      <c r="L121" s="363">
        <v>0.35</v>
      </c>
    </row>
    <row r="122" spans="1:12" ht="12.75" customHeight="1" x14ac:dyDescent="0.15">
      <c r="A122" s="127" t="s">
        <v>400</v>
      </c>
      <c r="B122" s="127" t="s">
        <v>401</v>
      </c>
      <c r="D122" s="239">
        <v>606</v>
      </c>
      <c r="E122" s="239">
        <v>604</v>
      </c>
      <c r="F122" s="239">
        <v>88</v>
      </c>
      <c r="G122" s="239">
        <v>423</v>
      </c>
      <c r="H122" s="239">
        <v>93</v>
      </c>
      <c r="I122" s="240"/>
      <c r="J122" s="363">
        <v>0.14569536423841059</v>
      </c>
      <c r="K122" s="363">
        <v>0.70033112582781454</v>
      </c>
      <c r="L122" s="363">
        <v>0.15397350993377484</v>
      </c>
    </row>
    <row r="123" spans="1:12" ht="12.75" customHeight="1" x14ac:dyDescent="0.15">
      <c r="A123" s="127" t="s">
        <v>456</v>
      </c>
      <c r="B123" s="127" t="s">
        <v>457</v>
      </c>
      <c r="D123" s="239">
        <v>681</v>
      </c>
      <c r="E123" s="239">
        <v>714</v>
      </c>
      <c r="F123" s="239">
        <v>714</v>
      </c>
      <c r="G123" s="239">
        <v>0</v>
      </c>
      <c r="H123" s="239">
        <v>0</v>
      </c>
      <c r="I123" s="240"/>
      <c r="J123" s="363">
        <v>1</v>
      </c>
      <c r="K123" s="363">
        <v>0</v>
      </c>
      <c r="L123" s="363">
        <v>0</v>
      </c>
    </row>
    <row r="124" spans="1:12" ht="12.75" customHeight="1" x14ac:dyDescent="0.15">
      <c r="A124" s="127" t="s">
        <v>444</v>
      </c>
      <c r="B124" s="127" t="s">
        <v>445</v>
      </c>
      <c r="D124" s="239">
        <v>220</v>
      </c>
      <c r="E124" s="239">
        <v>191</v>
      </c>
      <c r="F124" s="239">
        <v>72</v>
      </c>
      <c r="G124" s="239">
        <v>77</v>
      </c>
      <c r="H124" s="239">
        <v>42</v>
      </c>
      <c r="I124" s="240"/>
      <c r="J124" s="363">
        <v>0.37696335078534032</v>
      </c>
      <c r="K124" s="363">
        <v>0.40314136125654448</v>
      </c>
      <c r="L124" s="363">
        <v>0.21989528795811519</v>
      </c>
    </row>
    <row r="125" spans="1:12" ht="12.75" customHeight="1" x14ac:dyDescent="0.15">
      <c r="A125" s="127" t="s">
        <v>391</v>
      </c>
      <c r="B125" s="127" t="s">
        <v>392</v>
      </c>
      <c r="D125" s="239">
        <v>339</v>
      </c>
      <c r="E125" s="239">
        <v>339</v>
      </c>
      <c r="F125" s="239">
        <v>20</v>
      </c>
      <c r="G125" s="239">
        <v>119</v>
      </c>
      <c r="H125" s="239">
        <v>200</v>
      </c>
      <c r="I125" s="240"/>
      <c r="J125" s="363">
        <v>5.8997050147492625E-2</v>
      </c>
      <c r="K125" s="363">
        <v>0.35103244837758113</v>
      </c>
      <c r="L125" s="363">
        <v>0.58997050147492625</v>
      </c>
    </row>
    <row r="126" spans="1:12" ht="12.75" customHeight="1" x14ac:dyDescent="0.15">
      <c r="A126" s="127" t="s">
        <v>393</v>
      </c>
      <c r="B126" s="127" t="s">
        <v>394</v>
      </c>
      <c r="D126" s="239">
        <v>114</v>
      </c>
      <c r="E126" s="239">
        <v>113</v>
      </c>
      <c r="F126" s="239">
        <v>69</v>
      </c>
      <c r="G126" s="239">
        <v>0</v>
      </c>
      <c r="H126" s="239">
        <v>44</v>
      </c>
      <c r="I126" s="240"/>
      <c r="J126" s="363">
        <v>0.61061946902654862</v>
      </c>
      <c r="K126" s="363">
        <v>0</v>
      </c>
      <c r="L126" s="363">
        <v>0.38938053097345132</v>
      </c>
    </row>
    <row r="127" spans="1:12" ht="12.75" customHeight="1" x14ac:dyDescent="0.15">
      <c r="A127" s="127" t="s">
        <v>389</v>
      </c>
      <c r="B127" s="127" t="s">
        <v>390</v>
      </c>
      <c r="D127" s="239">
        <v>385</v>
      </c>
      <c r="E127" s="239">
        <v>430</v>
      </c>
      <c r="F127" s="239">
        <v>91</v>
      </c>
      <c r="G127" s="239">
        <v>109</v>
      </c>
      <c r="H127" s="239">
        <v>230</v>
      </c>
      <c r="I127" s="240"/>
      <c r="J127" s="363">
        <v>0.21162790697674419</v>
      </c>
      <c r="K127" s="363">
        <v>0.25348837209302327</v>
      </c>
      <c r="L127" s="363">
        <v>0.53488372093023251</v>
      </c>
    </row>
    <row r="128" spans="1:12" ht="12.75" customHeight="1" x14ac:dyDescent="0.15">
      <c r="A128" s="127" t="s">
        <v>381</v>
      </c>
      <c r="B128" s="127" t="s">
        <v>382</v>
      </c>
      <c r="D128" s="239">
        <v>167</v>
      </c>
      <c r="E128" s="239">
        <v>207</v>
      </c>
      <c r="F128" s="239">
        <v>207</v>
      </c>
      <c r="G128" s="239">
        <v>0</v>
      </c>
      <c r="H128" s="239">
        <v>0</v>
      </c>
      <c r="I128" s="240"/>
      <c r="J128" s="363">
        <v>1</v>
      </c>
      <c r="K128" s="363">
        <v>0</v>
      </c>
      <c r="L128" s="363">
        <v>0</v>
      </c>
    </row>
    <row r="129" spans="1:12" ht="12.75" customHeight="1" x14ac:dyDescent="0.15">
      <c r="A129" s="127" t="s">
        <v>385</v>
      </c>
      <c r="B129" s="127" t="s">
        <v>386</v>
      </c>
      <c r="D129" s="239">
        <v>478</v>
      </c>
      <c r="E129" s="239">
        <v>356</v>
      </c>
      <c r="F129" s="239">
        <v>53</v>
      </c>
      <c r="G129" s="239">
        <v>252</v>
      </c>
      <c r="H129" s="239">
        <v>51</v>
      </c>
      <c r="I129" s="240"/>
      <c r="J129" s="363">
        <v>0.14887640449438203</v>
      </c>
      <c r="K129" s="363">
        <v>0.7078651685393258</v>
      </c>
      <c r="L129" s="363">
        <v>0.14325842696629212</v>
      </c>
    </row>
    <row r="130" spans="1:12" ht="12.75" customHeight="1" x14ac:dyDescent="0.15">
      <c r="A130" s="127" t="s">
        <v>921</v>
      </c>
      <c r="B130" s="127" t="s">
        <v>920</v>
      </c>
      <c r="D130" s="239">
        <v>28</v>
      </c>
      <c r="E130" s="239">
        <v>26</v>
      </c>
      <c r="F130" s="239">
        <v>6</v>
      </c>
      <c r="G130" s="239">
        <v>7</v>
      </c>
      <c r="H130" s="239">
        <v>13</v>
      </c>
      <c r="I130" s="240"/>
      <c r="J130" s="363">
        <v>0.23076923076923078</v>
      </c>
      <c r="K130" s="363">
        <v>0.26923076923076922</v>
      </c>
      <c r="L130" s="363">
        <v>0.5</v>
      </c>
    </row>
    <row r="131" spans="1:12" ht="12.75" customHeight="1" x14ac:dyDescent="0.15">
      <c r="A131" s="127" t="s">
        <v>395</v>
      </c>
      <c r="B131" s="127" t="s">
        <v>747</v>
      </c>
      <c r="D131" s="239">
        <v>18</v>
      </c>
      <c r="E131" s="239">
        <v>20</v>
      </c>
      <c r="F131" s="239">
        <v>7</v>
      </c>
      <c r="G131" s="239">
        <v>8</v>
      </c>
      <c r="H131" s="239">
        <v>5</v>
      </c>
      <c r="I131" s="240"/>
      <c r="J131" s="363">
        <v>0.35</v>
      </c>
      <c r="K131" s="363">
        <v>0.4</v>
      </c>
      <c r="L131" s="363">
        <v>0.25</v>
      </c>
    </row>
    <row r="132" spans="1:12" ht="12.75" customHeight="1" x14ac:dyDescent="0.15">
      <c r="A132" s="127" t="s">
        <v>923</v>
      </c>
      <c r="B132" s="127" t="s">
        <v>922</v>
      </c>
      <c r="D132" s="239">
        <v>22</v>
      </c>
      <c r="E132" s="239">
        <v>22</v>
      </c>
      <c r="F132" s="239">
        <v>13</v>
      </c>
      <c r="G132" s="239">
        <v>6</v>
      </c>
      <c r="H132" s="239">
        <v>3</v>
      </c>
      <c r="I132" s="240"/>
      <c r="J132" s="363">
        <v>0.59090909090909094</v>
      </c>
      <c r="K132" s="363">
        <v>0.27272727272727271</v>
      </c>
      <c r="L132" s="363">
        <v>0.13636363636363635</v>
      </c>
    </row>
    <row r="133" spans="1:12" ht="12.75" customHeight="1" x14ac:dyDescent="0.15">
      <c r="A133" s="127" t="s">
        <v>925</v>
      </c>
      <c r="B133" s="127" t="s">
        <v>924</v>
      </c>
      <c r="D133" s="239">
        <v>24</v>
      </c>
      <c r="E133" s="239">
        <v>30</v>
      </c>
      <c r="F133" s="239">
        <v>3</v>
      </c>
      <c r="G133" s="239">
        <v>3</v>
      </c>
      <c r="H133" s="239">
        <v>24</v>
      </c>
      <c r="I133" s="240"/>
      <c r="J133" s="363">
        <v>0.1</v>
      </c>
      <c r="K133" s="363">
        <v>0.1</v>
      </c>
      <c r="L133" s="363">
        <v>0.8</v>
      </c>
    </row>
    <row r="134" spans="1:12" ht="12.75" customHeight="1" x14ac:dyDescent="0.15">
      <c r="A134" s="127" t="s">
        <v>1039</v>
      </c>
      <c r="B134" s="127" t="s">
        <v>1040</v>
      </c>
      <c r="D134" s="239">
        <v>43</v>
      </c>
      <c r="E134" s="239">
        <v>48</v>
      </c>
      <c r="F134" s="239">
        <v>3</v>
      </c>
      <c r="G134" s="239">
        <v>17</v>
      </c>
      <c r="H134" s="239">
        <v>28</v>
      </c>
      <c r="I134" s="240"/>
      <c r="J134" s="363">
        <v>6.25E-2</v>
      </c>
      <c r="K134" s="363">
        <v>0.35416666666666669</v>
      </c>
      <c r="L134" s="363">
        <v>0.58333333333333337</v>
      </c>
    </row>
    <row r="135" spans="1:12" ht="12.75" customHeight="1" x14ac:dyDescent="0.15">
      <c r="A135" s="127" t="s">
        <v>432</v>
      </c>
      <c r="B135" s="127" t="s">
        <v>730</v>
      </c>
      <c r="D135" s="239">
        <v>6</v>
      </c>
      <c r="E135" s="239">
        <v>8</v>
      </c>
      <c r="F135" s="239">
        <v>0</v>
      </c>
      <c r="G135" s="239">
        <v>2</v>
      </c>
      <c r="H135" s="239">
        <v>6</v>
      </c>
      <c r="I135" s="240"/>
      <c r="J135" s="363">
        <v>0</v>
      </c>
      <c r="K135" s="363">
        <v>0.25</v>
      </c>
      <c r="L135" s="363">
        <v>0.75</v>
      </c>
    </row>
    <row r="136" spans="1:12" ht="12.75" customHeight="1" x14ac:dyDescent="0.15">
      <c r="A136" s="127" t="s">
        <v>433</v>
      </c>
      <c r="B136" s="127" t="s">
        <v>731</v>
      </c>
      <c r="D136" s="239">
        <v>3</v>
      </c>
      <c r="E136" s="239">
        <v>1</v>
      </c>
      <c r="F136" s="239">
        <v>0</v>
      </c>
      <c r="G136" s="239">
        <v>1</v>
      </c>
      <c r="H136" s="239">
        <v>0</v>
      </c>
      <c r="I136" s="240"/>
      <c r="J136" s="363">
        <v>0</v>
      </c>
      <c r="K136" s="363">
        <v>1</v>
      </c>
      <c r="L136" s="363">
        <v>0</v>
      </c>
    </row>
    <row r="137" spans="1:12" s="128" customFormat="1" ht="12.75" customHeight="1" x14ac:dyDescent="0.15">
      <c r="A137" s="127" t="s">
        <v>1041</v>
      </c>
      <c r="B137" s="127" t="s">
        <v>1042</v>
      </c>
      <c r="C137" s="127"/>
      <c r="D137" s="239">
        <v>214</v>
      </c>
      <c r="E137" s="239">
        <v>225</v>
      </c>
      <c r="F137" s="239">
        <v>19</v>
      </c>
      <c r="G137" s="239">
        <v>30</v>
      </c>
      <c r="H137" s="239">
        <v>176</v>
      </c>
      <c r="I137" s="240"/>
      <c r="J137" s="363">
        <v>8.4444444444444447E-2</v>
      </c>
      <c r="K137" s="363">
        <v>0.13333333333333333</v>
      </c>
      <c r="L137" s="363">
        <v>0.78222222222222226</v>
      </c>
    </row>
    <row r="138" spans="1:12" s="128" customFormat="1" ht="12.75" customHeight="1" x14ac:dyDescent="0.15">
      <c r="A138" s="127" t="s">
        <v>439</v>
      </c>
      <c r="B138" s="127" t="s">
        <v>732</v>
      </c>
      <c r="C138" s="127"/>
      <c r="D138" s="239">
        <v>6</v>
      </c>
      <c r="E138" s="239">
        <v>4</v>
      </c>
      <c r="F138" s="239">
        <v>0</v>
      </c>
      <c r="G138" s="239">
        <v>1</v>
      </c>
      <c r="H138" s="239">
        <v>3</v>
      </c>
      <c r="I138" s="240"/>
      <c r="J138" s="363">
        <v>0</v>
      </c>
      <c r="K138" s="363">
        <v>0.25</v>
      </c>
      <c r="L138" s="363">
        <v>0.75</v>
      </c>
    </row>
    <row r="139" spans="1:12" s="128" customFormat="1" ht="12.75" customHeight="1" x14ac:dyDescent="0.15">
      <c r="A139" s="127" t="s">
        <v>431</v>
      </c>
      <c r="B139" s="127" t="s">
        <v>733</v>
      </c>
      <c r="C139" s="127"/>
      <c r="D139" s="239">
        <v>7</v>
      </c>
      <c r="E139" s="239">
        <v>3</v>
      </c>
      <c r="F139" s="239">
        <v>1</v>
      </c>
      <c r="G139" s="239">
        <v>1</v>
      </c>
      <c r="H139" s="239">
        <v>1</v>
      </c>
      <c r="I139" s="240"/>
      <c r="J139" s="363">
        <v>0.33333333333333331</v>
      </c>
      <c r="K139" s="363">
        <v>0.33333333333333331</v>
      </c>
      <c r="L139" s="363">
        <v>0.33333333333333331</v>
      </c>
    </row>
    <row r="140" spans="1:12" ht="12.75" customHeight="1" x14ac:dyDescent="0.15">
      <c r="A140" s="127" t="s">
        <v>419</v>
      </c>
      <c r="B140" s="127" t="s">
        <v>750</v>
      </c>
      <c r="D140" s="239">
        <v>22</v>
      </c>
      <c r="E140" s="239">
        <v>18</v>
      </c>
      <c r="F140" s="239">
        <v>0</v>
      </c>
      <c r="G140" s="239">
        <v>0</v>
      </c>
      <c r="H140" s="239">
        <v>18</v>
      </c>
      <c r="I140" s="240"/>
      <c r="J140" s="363">
        <v>0</v>
      </c>
      <c r="K140" s="363">
        <v>0</v>
      </c>
      <c r="L140" s="363">
        <v>1</v>
      </c>
    </row>
    <row r="141" spans="1:12" ht="12.75" customHeight="1" x14ac:dyDescent="0.15">
      <c r="A141" s="127" t="s">
        <v>434</v>
      </c>
      <c r="B141" s="127" t="s">
        <v>734</v>
      </c>
      <c r="D141" s="239">
        <v>3</v>
      </c>
      <c r="E141" s="239">
        <v>4</v>
      </c>
      <c r="F141" s="239">
        <v>2</v>
      </c>
      <c r="G141" s="239">
        <v>0</v>
      </c>
      <c r="H141" s="239">
        <v>2</v>
      </c>
      <c r="I141" s="240"/>
      <c r="J141" s="363">
        <v>0.5</v>
      </c>
      <c r="K141" s="363">
        <v>0</v>
      </c>
      <c r="L141" s="363">
        <v>0.5</v>
      </c>
    </row>
    <row r="142" spans="1:12" ht="12.75" customHeight="1" x14ac:dyDescent="0.15">
      <c r="A142" s="127" t="s">
        <v>435</v>
      </c>
      <c r="B142" s="127" t="s">
        <v>735</v>
      </c>
      <c r="D142" s="239">
        <v>2</v>
      </c>
      <c r="E142" s="239">
        <v>2</v>
      </c>
      <c r="F142" s="239">
        <v>0</v>
      </c>
      <c r="G142" s="239">
        <v>1</v>
      </c>
      <c r="H142" s="239">
        <v>1</v>
      </c>
      <c r="I142" s="240"/>
      <c r="J142" s="363">
        <v>0</v>
      </c>
      <c r="K142" s="363">
        <v>0.5</v>
      </c>
      <c r="L142" s="363">
        <v>0.5</v>
      </c>
    </row>
    <row r="143" spans="1:12" ht="12.75" customHeight="1" x14ac:dyDescent="0.15">
      <c r="A143" s="127" t="s">
        <v>436</v>
      </c>
      <c r="B143" s="127" t="s">
        <v>736</v>
      </c>
      <c r="D143" s="239">
        <v>0</v>
      </c>
      <c r="E143" s="239">
        <v>1</v>
      </c>
      <c r="F143" s="239">
        <v>0</v>
      </c>
      <c r="G143" s="239">
        <v>1</v>
      </c>
      <c r="H143" s="239">
        <v>0</v>
      </c>
      <c r="I143" s="240"/>
      <c r="J143" s="363">
        <v>0</v>
      </c>
      <c r="K143" s="363">
        <v>1</v>
      </c>
      <c r="L143" s="363">
        <v>0</v>
      </c>
    </row>
    <row r="144" spans="1:12" ht="12.75" customHeight="1" x14ac:dyDescent="0.15">
      <c r="A144" s="127" t="s">
        <v>1043</v>
      </c>
      <c r="B144" s="127" t="s">
        <v>1044</v>
      </c>
      <c r="D144" s="239">
        <v>42</v>
      </c>
      <c r="E144" s="239">
        <v>42</v>
      </c>
      <c r="F144" s="239">
        <v>0</v>
      </c>
      <c r="G144" s="239">
        <v>7</v>
      </c>
      <c r="H144" s="239">
        <v>35</v>
      </c>
      <c r="I144" s="240"/>
      <c r="J144" s="363">
        <v>0</v>
      </c>
      <c r="K144" s="363">
        <v>0.16666666666666666</v>
      </c>
      <c r="L144" s="363">
        <v>0.83333333333333337</v>
      </c>
    </row>
    <row r="145" spans="1:12" ht="12.75" customHeight="1" x14ac:dyDescent="0.15">
      <c r="A145" s="127" t="s">
        <v>396</v>
      </c>
      <c r="B145" s="127" t="s">
        <v>748</v>
      </c>
      <c r="D145" s="239">
        <v>2</v>
      </c>
      <c r="E145" s="239">
        <v>2</v>
      </c>
      <c r="F145" s="239">
        <v>1</v>
      </c>
      <c r="G145" s="239">
        <v>0</v>
      </c>
      <c r="H145" s="239">
        <v>1</v>
      </c>
      <c r="I145" s="240"/>
      <c r="J145" s="363">
        <v>0.5</v>
      </c>
      <c r="K145" s="363">
        <v>0</v>
      </c>
      <c r="L145" s="363">
        <v>0.5</v>
      </c>
    </row>
    <row r="146" spans="1:12" ht="12.75" customHeight="1" x14ac:dyDescent="0.15">
      <c r="A146" s="127" t="s">
        <v>437</v>
      </c>
      <c r="B146" s="127" t="s">
        <v>737</v>
      </c>
      <c r="D146" s="239">
        <v>39</v>
      </c>
      <c r="E146" s="239">
        <v>34</v>
      </c>
      <c r="F146" s="239">
        <v>10</v>
      </c>
      <c r="G146" s="239">
        <v>15</v>
      </c>
      <c r="H146" s="239">
        <v>9</v>
      </c>
      <c r="I146" s="240"/>
      <c r="J146" s="363">
        <v>0.29411764705882354</v>
      </c>
      <c r="K146" s="363">
        <v>0.44117647058823528</v>
      </c>
      <c r="L146" s="363">
        <v>0.26470588235294118</v>
      </c>
    </row>
    <row r="147" spans="1:12" ht="12.75" customHeight="1" x14ac:dyDescent="0.15">
      <c r="A147" s="127" t="s">
        <v>1045</v>
      </c>
      <c r="B147" s="127" t="s">
        <v>1046</v>
      </c>
      <c r="D147" s="239">
        <v>63</v>
      </c>
      <c r="E147" s="239">
        <v>67</v>
      </c>
      <c r="F147" s="239">
        <v>10</v>
      </c>
      <c r="G147" s="239">
        <v>33</v>
      </c>
      <c r="H147" s="239">
        <v>24</v>
      </c>
      <c r="I147" s="240"/>
      <c r="J147" s="363">
        <v>0.14925373134328357</v>
      </c>
      <c r="K147" s="363">
        <v>0.4925373134328358</v>
      </c>
      <c r="L147" s="363">
        <v>0.35820895522388058</v>
      </c>
    </row>
    <row r="148" spans="1:12" ht="12.75" customHeight="1" x14ac:dyDescent="0.15">
      <c r="A148" s="127" t="s">
        <v>422</v>
      </c>
      <c r="B148" s="127" t="s">
        <v>423</v>
      </c>
      <c r="D148" s="239">
        <v>207</v>
      </c>
      <c r="E148" s="239">
        <v>54</v>
      </c>
      <c r="F148" s="239">
        <v>14</v>
      </c>
      <c r="G148" s="239">
        <v>16</v>
      </c>
      <c r="H148" s="239">
        <v>24</v>
      </c>
      <c r="I148" s="240"/>
      <c r="J148" s="363">
        <v>0.25925925925925924</v>
      </c>
      <c r="K148" s="363">
        <v>0.29629629629629628</v>
      </c>
      <c r="L148" s="363">
        <v>0.44444444444444442</v>
      </c>
    </row>
    <row r="149" spans="1:12" ht="12.75" customHeight="1" x14ac:dyDescent="0.15">
      <c r="A149" s="127" t="s">
        <v>424</v>
      </c>
      <c r="B149" s="127" t="s">
        <v>751</v>
      </c>
      <c r="D149" s="239">
        <v>747</v>
      </c>
      <c r="E149" s="239">
        <v>582</v>
      </c>
      <c r="F149" s="239">
        <v>92</v>
      </c>
      <c r="G149" s="239">
        <v>352</v>
      </c>
      <c r="H149" s="239">
        <v>138</v>
      </c>
      <c r="I149" s="240"/>
      <c r="J149" s="363">
        <v>0.15807560137457044</v>
      </c>
      <c r="K149" s="363">
        <v>0.60481099656357384</v>
      </c>
      <c r="L149" s="363">
        <v>0.23711340206185566</v>
      </c>
    </row>
    <row r="150" spans="1:12" ht="12.75" customHeight="1" x14ac:dyDescent="0.15">
      <c r="A150" s="127" t="s">
        <v>455</v>
      </c>
      <c r="B150" s="127" t="s">
        <v>1047</v>
      </c>
      <c r="D150" s="239">
        <v>400</v>
      </c>
      <c r="E150" s="239">
        <v>290</v>
      </c>
      <c r="F150" s="239">
        <v>71</v>
      </c>
      <c r="G150" s="239">
        <v>83</v>
      </c>
      <c r="H150" s="239">
        <v>136</v>
      </c>
      <c r="I150" s="240"/>
      <c r="J150" s="363">
        <v>0.24482758620689654</v>
      </c>
      <c r="K150" s="363">
        <v>0.28620689655172415</v>
      </c>
      <c r="L150" s="363">
        <v>0.4689655172413793</v>
      </c>
    </row>
    <row r="151" spans="1:12" ht="12.75" customHeight="1" x14ac:dyDescent="0.15">
      <c r="A151" s="127" t="s">
        <v>402</v>
      </c>
      <c r="B151" s="127" t="s">
        <v>403</v>
      </c>
      <c r="D151" s="239">
        <v>47</v>
      </c>
      <c r="E151" s="239">
        <v>38</v>
      </c>
      <c r="F151" s="239">
        <v>14</v>
      </c>
      <c r="G151" s="239">
        <v>13</v>
      </c>
      <c r="H151" s="239">
        <v>11</v>
      </c>
      <c r="I151" s="240"/>
      <c r="J151" s="363">
        <v>0.36842105263157893</v>
      </c>
      <c r="K151" s="363">
        <v>0.34210526315789475</v>
      </c>
      <c r="L151" s="363">
        <v>0.28947368421052633</v>
      </c>
    </row>
    <row r="152" spans="1:12" ht="12.75" customHeight="1" x14ac:dyDescent="0.15">
      <c r="A152" s="127" t="s">
        <v>420</v>
      </c>
      <c r="B152" s="127" t="s">
        <v>421</v>
      </c>
      <c r="D152" s="239">
        <v>268</v>
      </c>
      <c r="E152" s="239">
        <v>263</v>
      </c>
      <c r="F152" s="239">
        <v>74</v>
      </c>
      <c r="G152" s="239">
        <v>135</v>
      </c>
      <c r="H152" s="239">
        <v>54</v>
      </c>
      <c r="I152" s="240"/>
      <c r="J152" s="363">
        <v>0.28136882129277568</v>
      </c>
      <c r="K152" s="363">
        <v>0.51330798479087447</v>
      </c>
      <c r="L152" s="363">
        <v>0.20532319391634982</v>
      </c>
    </row>
    <row r="153" spans="1:12" ht="12.75" customHeight="1" x14ac:dyDescent="0.15">
      <c r="A153" s="127" t="s">
        <v>397</v>
      </c>
      <c r="B153" s="127" t="s">
        <v>398</v>
      </c>
      <c r="D153" s="239">
        <v>243</v>
      </c>
      <c r="E153" s="239">
        <v>247</v>
      </c>
      <c r="F153" s="239">
        <v>74</v>
      </c>
      <c r="G153" s="239">
        <v>59</v>
      </c>
      <c r="H153" s="239">
        <v>114</v>
      </c>
      <c r="I153" s="240"/>
      <c r="J153" s="363">
        <v>0.29959514170040485</v>
      </c>
      <c r="K153" s="363">
        <v>0.23886639676113361</v>
      </c>
      <c r="L153" s="363">
        <v>0.46153846153846156</v>
      </c>
    </row>
    <row r="154" spans="1:12" ht="12.75" customHeight="1" x14ac:dyDescent="0.15">
      <c r="A154" s="127" t="s">
        <v>442</v>
      </c>
      <c r="B154" s="127" t="s">
        <v>443</v>
      </c>
      <c r="D154" s="239">
        <v>129</v>
      </c>
      <c r="E154" s="239">
        <v>124</v>
      </c>
      <c r="F154" s="239">
        <v>47</v>
      </c>
      <c r="G154" s="239">
        <v>54</v>
      </c>
      <c r="H154" s="239">
        <v>23</v>
      </c>
      <c r="I154" s="240"/>
      <c r="J154" s="363">
        <v>0.37903225806451613</v>
      </c>
      <c r="K154" s="363">
        <v>0.43548387096774194</v>
      </c>
      <c r="L154" s="363">
        <v>0.18548387096774194</v>
      </c>
    </row>
    <row r="155" spans="1:12" ht="12.75" customHeight="1" x14ac:dyDescent="0.15">
      <c r="A155" s="127" t="s">
        <v>429</v>
      </c>
      <c r="B155" s="127" t="s">
        <v>430</v>
      </c>
      <c r="D155" s="239">
        <v>316</v>
      </c>
      <c r="E155" s="239">
        <v>330</v>
      </c>
      <c r="F155" s="239">
        <v>144</v>
      </c>
      <c r="G155" s="239">
        <v>92</v>
      </c>
      <c r="H155" s="239">
        <v>94</v>
      </c>
      <c r="I155" s="240"/>
      <c r="J155" s="363">
        <v>0.43636363636363634</v>
      </c>
      <c r="K155" s="363">
        <v>0.27878787878787881</v>
      </c>
      <c r="L155" s="363">
        <v>0.28484848484848485</v>
      </c>
    </row>
    <row r="156" spans="1:12" ht="12.75" customHeight="1" x14ac:dyDescent="0.15">
      <c r="A156" s="127" t="s">
        <v>415</v>
      </c>
      <c r="B156" s="127" t="s">
        <v>416</v>
      </c>
      <c r="D156" s="239">
        <v>664</v>
      </c>
      <c r="E156" s="239">
        <v>647</v>
      </c>
      <c r="F156" s="239">
        <v>212</v>
      </c>
      <c r="G156" s="239">
        <v>161</v>
      </c>
      <c r="H156" s="239">
        <v>274</v>
      </c>
      <c r="I156" s="240"/>
      <c r="J156" s="363">
        <v>0.32766615146831529</v>
      </c>
      <c r="K156" s="363">
        <v>0.24884080370942813</v>
      </c>
      <c r="L156" s="363">
        <v>0.42349304482225658</v>
      </c>
    </row>
    <row r="157" spans="1:12" ht="12.75" customHeight="1" x14ac:dyDescent="0.15">
      <c r="A157" s="127" t="s">
        <v>740</v>
      </c>
      <c r="B157" s="127" t="s">
        <v>739</v>
      </c>
      <c r="D157" s="239">
        <v>0</v>
      </c>
      <c r="E157" s="239">
        <v>0</v>
      </c>
      <c r="F157" s="239">
        <v>0</v>
      </c>
      <c r="G157" s="239">
        <v>0</v>
      </c>
      <c r="H157" s="239">
        <v>0</v>
      </c>
      <c r="I157" s="240"/>
      <c r="J157" s="363" t="s">
        <v>14</v>
      </c>
      <c r="K157" s="363" t="s">
        <v>14</v>
      </c>
      <c r="L157" s="363" t="s">
        <v>14</v>
      </c>
    </row>
    <row r="158" spans="1:12" ht="12.75" customHeight="1" x14ac:dyDescent="0.15">
      <c r="A158" s="127" t="s">
        <v>458</v>
      </c>
      <c r="B158" s="127" t="s">
        <v>459</v>
      </c>
      <c r="D158" s="239">
        <v>151</v>
      </c>
      <c r="E158" s="239">
        <v>191</v>
      </c>
      <c r="F158" s="239">
        <v>34</v>
      </c>
      <c r="G158" s="239">
        <v>85</v>
      </c>
      <c r="H158" s="239">
        <v>72</v>
      </c>
      <c r="I158" s="240"/>
      <c r="J158" s="363">
        <v>0.17801047120418848</v>
      </c>
      <c r="K158" s="363">
        <v>0.44502617801047123</v>
      </c>
      <c r="L158" s="363">
        <v>0.37696335078534032</v>
      </c>
    </row>
    <row r="159" spans="1:12" ht="12.75" customHeight="1" x14ac:dyDescent="0.15">
      <c r="A159" s="127" t="s">
        <v>413</v>
      </c>
      <c r="B159" s="127" t="s">
        <v>414</v>
      </c>
      <c r="D159" s="239">
        <v>77</v>
      </c>
      <c r="E159" s="239">
        <v>23</v>
      </c>
      <c r="F159" s="239">
        <v>2</v>
      </c>
      <c r="G159" s="239">
        <v>9</v>
      </c>
      <c r="H159" s="239">
        <v>12</v>
      </c>
      <c r="I159" s="240"/>
      <c r="J159" s="363">
        <v>8.6956521739130432E-2</v>
      </c>
      <c r="K159" s="363">
        <v>0.39130434782608697</v>
      </c>
      <c r="L159" s="363">
        <v>0.52173913043478259</v>
      </c>
    </row>
    <row r="160" spans="1:12" ht="12.75" customHeight="1" x14ac:dyDescent="0.15">
      <c r="A160" s="127" t="s">
        <v>405</v>
      </c>
      <c r="B160" s="127" t="s">
        <v>406</v>
      </c>
      <c r="D160" s="239">
        <v>432</v>
      </c>
      <c r="E160" s="239">
        <v>366</v>
      </c>
      <c r="F160" s="239">
        <v>181</v>
      </c>
      <c r="G160" s="239">
        <v>130</v>
      </c>
      <c r="H160" s="239">
        <v>55</v>
      </c>
      <c r="I160" s="240"/>
      <c r="J160" s="363">
        <v>0.49453551912568305</v>
      </c>
      <c r="K160" s="363">
        <v>0.3551912568306011</v>
      </c>
      <c r="L160" s="363">
        <v>0.15027322404371585</v>
      </c>
    </row>
    <row r="161" spans="1:12" ht="12.75" customHeight="1" x14ac:dyDescent="0.15">
      <c r="A161" s="127" t="s">
        <v>399</v>
      </c>
      <c r="B161" s="127" t="s">
        <v>801</v>
      </c>
      <c r="D161" s="239">
        <v>141</v>
      </c>
      <c r="E161" s="239">
        <v>146</v>
      </c>
      <c r="F161" s="239">
        <v>15</v>
      </c>
      <c r="G161" s="239">
        <v>59</v>
      </c>
      <c r="H161" s="239">
        <v>72</v>
      </c>
      <c r="I161" s="240"/>
      <c r="J161" s="363">
        <v>0.10273972602739725</v>
      </c>
      <c r="K161" s="363">
        <v>0.4041095890410959</v>
      </c>
      <c r="L161" s="363">
        <v>0.49315068493150682</v>
      </c>
    </row>
    <row r="162" spans="1:12" ht="12.75" customHeight="1" x14ac:dyDescent="0.15">
      <c r="A162" s="127" t="s">
        <v>407</v>
      </c>
      <c r="B162" s="127" t="s">
        <v>408</v>
      </c>
      <c r="D162" s="239">
        <v>615</v>
      </c>
      <c r="E162" s="239">
        <v>615</v>
      </c>
      <c r="F162" s="239">
        <v>116</v>
      </c>
      <c r="G162" s="239">
        <v>87</v>
      </c>
      <c r="H162" s="239">
        <v>412</v>
      </c>
      <c r="I162" s="240"/>
      <c r="J162" s="363">
        <v>0.1886178861788618</v>
      </c>
      <c r="K162" s="363">
        <v>0.14146341463414633</v>
      </c>
      <c r="L162" s="363">
        <v>0.66991869918699187</v>
      </c>
    </row>
    <row r="163" spans="1:12" ht="12.75" customHeight="1" x14ac:dyDescent="0.15">
      <c r="A163" s="127" t="s">
        <v>440</v>
      </c>
      <c r="B163" s="127" t="s">
        <v>441</v>
      </c>
      <c r="C163" s="127" t="s">
        <v>931</v>
      </c>
      <c r="D163" s="239">
        <v>0</v>
      </c>
      <c r="E163" s="239">
        <v>0</v>
      </c>
      <c r="F163" s="239">
        <v>0</v>
      </c>
      <c r="G163" s="239">
        <v>0</v>
      </c>
      <c r="H163" s="239">
        <v>0</v>
      </c>
      <c r="I163" s="240"/>
      <c r="J163" s="363" t="s">
        <v>14</v>
      </c>
      <c r="K163" s="363" t="s">
        <v>14</v>
      </c>
      <c r="L163" s="363" t="s">
        <v>14</v>
      </c>
    </row>
    <row r="164" spans="1:12" ht="12.75" customHeight="1" x14ac:dyDescent="0.15">
      <c r="A164" s="127" t="s">
        <v>453</v>
      </c>
      <c r="B164" s="127" t="s">
        <v>454</v>
      </c>
      <c r="D164" s="239">
        <v>218</v>
      </c>
      <c r="E164" s="239">
        <v>220</v>
      </c>
      <c r="F164" s="239">
        <v>27</v>
      </c>
      <c r="G164" s="239">
        <v>100</v>
      </c>
      <c r="H164" s="239">
        <v>93</v>
      </c>
      <c r="I164" s="240"/>
      <c r="J164" s="363">
        <v>0.12272727272727273</v>
      </c>
      <c r="K164" s="363">
        <v>0.45454545454545453</v>
      </c>
      <c r="L164" s="363">
        <v>0.42272727272727273</v>
      </c>
    </row>
    <row r="165" spans="1:12" ht="12.75" customHeight="1" x14ac:dyDescent="0.15">
      <c r="A165" s="127" t="s">
        <v>417</v>
      </c>
      <c r="B165" s="127" t="s">
        <v>418</v>
      </c>
      <c r="D165" s="239">
        <v>373</v>
      </c>
      <c r="E165" s="239">
        <v>412</v>
      </c>
      <c r="F165" s="239">
        <v>132</v>
      </c>
      <c r="G165" s="239">
        <v>216</v>
      </c>
      <c r="H165" s="239">
        <v>64</v>
      </c>
      <c r="I165" s="240"/>
      <c r="J165" s="363">
        <v>0.32038834951456313</v>
      </c>
      <c r="K165" s="363">
        <v>0.52427184466019416</v>
      </c>
      <c r="L165" s="363">
        <v>0.1553398058252427</v>
      </c>
    </row>
    <row r="166" spans="1:12" ht="12.75" customHeight="1" x14ac:dyDescent="0.15">
      <c r="D166" s="239"/>
      <c r="E166" s="239"/>
      <c r="F166" s="239"/>
      <c r="G166" s="239"/>
      <c r="H166" s="239"/>
      <c r="I166" s="240"/>
      <c r="J166" s="363"/>
      <c r="K166" s="363"/>
      <c r="L166" s="363"/>
    </row>
    <row r="167" spans="1:12" s="128" customFormat="1" ht="12.75" customHeight="1" x14ac:dyDescent="0.15">
      <c r="A167" s="128" t="s">
        <v>957</v>
      </c>
      <c r="B167" s="128" t="s">
        <v>958</v>
      </c>
      <c r="D167" s="237">
        <v>15261</v>
      </c>
      <c r="E167" s="237">
        <v>14599</v>
      </c>
      <c r="F167" s="237">
        <v>3944</v>
      </c>
      <c r="G167" s="237">
        <v>5217</v>
      </c>
      <c r="H167" s="237">
        <v>5438</v>
      </c>
      <c r="I167" s="238"/>
      <c r="J167" s="362">
        <v>0.2701554901020618</v>
      </c>
      <c r="K167" s="362">
        <v>0.35735324337283375</v>
      </c>
      <c r="L167" s="362">
        <v>0.37249126652510445</v>
      </c>
    </row>
    <row r="168" spans="1:12" ht="12.75" customHeight="1" x14ac:dyDescent="0.15">
      <c r="A168" s="127" t="s">
        <v>227</v>
      </c>
      <c r="B168" s="127" t="s">
        <v>228</v>
      </c>
      <c r="D168" s="239">
        <v>80</v>
      </c>
      <c r="E168" s="239">
        <v>39</v>
      </c>
      <c r="F168" s="239">
        <v>4</v>
      </c>
      <c r="G168" s="239">
        <v>15</v>
      </c>
      <c r="H168" s="239">
        <v>20</v>
      </c>
      <c r="I168" s="240"/>
      <c r="J168" s="363">
        <v>0.10256410256410256</v>
      </c>
      <c r="K168" s="363">
        <v>0.38461538461538464</v>
      </c>
      <c r="L168" s="363">
        <v>0.51282051282051277</v>
      </c>
    </row>
    <row r="169" spans="1:12" ht="12.75" customHeight="1" x14ac:dyDescent="0.15">
      <c r="A169" s="127" t="s">
        <v>231</v>
      </c>
      <c r="B169" s="127" t="s">
        <v>799</v>
      </c>
      <c r="D169" s="239">
        <v>150</v>
      </c>
      <c r="E169" s="239">
        <v>152</v>
      </c>
      <c r="F169" s="239">
        <v>30</v>
      </c>
      <c r="G169" s="239">
        <v>65</v>
      </c>
      <c r="H169" s="239">
        <v>57</v>
      </c>
      <c r="I169" s="240"/>
      <c r="J169" s="363">
        <v>0.19736842105263158</v>
      </c>
      <c r="K169" s="363">
        <v>0.42763157894736842</v>
      </c>
      <c r="L169" s="363">
        <v>0.375</v>
      </c>
    </row>
    <row r="170" spans="1:12" ht="12.75" customHeight="1" x14ac:dyDescent="0.15">
      <c r="A170" s="127" t="s">
        <v>221</v>
      </c>
      <c r="B170" s="127" t="s">
        <v>896</v>
      </c>
      <c r="D170" s="239">
        <v>197</v>
      </c>
      <c r="E170" s="239">
        <v>233</v>
      </c>
      <c r="F170" s="239">
        <v>44</v>
      </c>
      <c r="G170" s="239">
        <v>165</v>
      </c>
      <c r="H170" s="239">
        <v>24</v>
      </c>
      <c r="I170" s="240"/>
      <c r="J170" s="363">
        <v>0.18884120171673821</v>
      </c>
      <c r="K170" s="363">
        <v>0.70815450643776823</v>
      </c>
      <c r="L170" s="363">
        <v>0.10300429184549356</v>
      </c>
    </row>
    <row r="171" spans="1:12" ht="12.75" customHeight="1" x14ac:dyDescent="0.15">
      <c r="A171" s="127" t="s">
        <v>232</v>
      </c>
      <c r="B171" s="127" t="s">
        <v>1048</v>
      </c>
      <c r="D171" s="239">
        <v>145</v>
      </c>
      <c r="E171" s="239">
        <v>115</v>
      </c>
      <c r="F171" s="239">
        <v>14</v>
      </c>
      <c r="G171" s="239">
        <v>38</v>
      </c>
      <c r="H171" s="239">
        <v>63</v>
      </c>
      <c r="I171" s="240"/>
      <c r="J171" s="363">
        <v>0.12173913043478261</v>
      </c>
      <c r="K171" s="363">
        <v>0.33043478260869563</v>
      </c>
      <c r="L171" s="363">
        <v>0.54782608695652169</v>
      </c>
    </row>
    <row r="172" spans="1:12" s="128" customFormat="1" ht="12.75" customHeight="1" x14ac:dyDescent="0.15">
      <c r="A172" s="127" t="s">
        <v>236</v>
      </c>
      <c r="B172" s="127" t="s">
        <v>237</v>
      </c>
      <c r="C172" s="127"/>
      <c r="D172" s="239">
        <v>254</v>
      </c>
      <c r="E172" s="239">
        <v>263</v>
      </c>
      <c r="F172" s="239">
        <v>55</v>
      </c>
      <c r="G172" s="239">
        <v>123</v>
      </c>
      <c r="H172" s="239">
        <v>85</v>
      </c>
      <c r="I172" s="240"/>
      <c r="J172" s="363">
        <v>0.20912547528517111</v>
      </c>
      <c r="K172" s="363">
        <v>0.46768060836501901</v>
      </c>
      <c r="L172" s="363">
        <v>0.32319391634980987</v>
      </c>
    </row>
    <row r="173" spans="1:12" ht="12.75" customHeight="1" x14ac:dyDescent="0.15">
      <c r="A173" s="127" t="s">
        <v>210</v>
      </c>
      <c r="B173" s="127" t="s">
        <v>211</v>
      </c>
      <c r="D173" s="239">
        <v>45</v>
      </c>
      <c r="E173" s="239">
        <v>57</v>
      </c>
      <c r="F173" s="239">
        <v>30</v>
      </c>
      <c r="G173" s="239">
        <v>0</v>
      </c>
      <c r="H173" s="239">
        <v>27</v>
      </c>
      <c r="I173" s="240"/>
      <c r="J173" s="363">
        <v>0.52631578947368418</v>
      </c>
      <c r="K173" s="363">
        <v>0</v>
      </c>
      <c r="L173" s="363">
        <v>0.47368421052631576</v>
      </c>
    </row>
    <row r="174" spans="1:12" ht="12.75" customHeight="1" x14ac:dyDescent="0.15">
      <c r="A174" s="127" t="s">
        <v>249</v>
      </c>
      <c r="B174" s="127" t="s">
        <v>250</v>
      </c>
      <c r="D174" s="239">
        <v>50</v>
      </c>
      <c r="E174" s="239">
        <v>56</v>
      </c>
      <c r="F174" s="239">
        <v>7</v>
      </c>
      <c r="G174" s="239">
        <v>29</v>
      </c>
      <c r="H174" s="239">
        <v>20</v>
      </c>
      <c r="I174" s="240"/>
      <c r="J174" s="363">
        <v>0.125</v>
      </c>
      <c r="K174" s="363">
        <v>0.5178571428571429</v>
      </c>
      <c r="L174" s="363">
        <v>0.35714285714285715</v>
      </c>
    </row>
    <row r="175" spans="1:12" ht="12.75" customHeight="1" x14ac:dyDescent="0.15">
      <c r="A175" s="127" t="s">
        <v>247</v>
      </c>
      <c r="B175" s="127" t="s">
        <v>248</v>
      </c>
      <c r="D175" s="239">
        <v>167</v>
      </c>
      <c r="E175" s="239">
        <v>135</v>
      </c>
      <c r="F175" s="239">
        <v>9</v>
      </c>
      <c r="G175" s="239">
        <v>56</v>
      </c>
      <c r="H175" s="239">
        <v>70</v>
      </c>
      <c r="I175" s="240"/>
      <c r="J175" s="363">
        <v>6.6666666666666666E-2</v>
      </c>
      <c r="K175" s="363">
        <v>0.4148148148148148</v>
      </c>
      <c r="L175" s="363">
        <v>0.51851851851851849</v>
      </c>
    </row>
    <row r="176" spans="1:12" ht="12.75" customHeight="1" x14ac:dyDescent="0.15">
      <c r="A176" s="127" t="s">
        <v>235</v>
      </c>
      <c r="B176" s="127" t="s">
        <v>895</v>
      </c>
      <c r="D176" s="239">
        <v>509</v>
      </c>
      <c r="E176" s="239">
        <v>459</v>
      </c>
      <c r="F176" s="239">
        <v>108</v>
      </c>
      <c r="G176" s="239">
        <v>151</v>
      </c>
      <c r="H176" s="239">
        <v>200</v>
      </c>
      <c r="I176" s="240"/>
      <c r="J176" s="363">
        <v>0.23529411764705882</v>
      </c>
      <c r="K176" s="363">
        <v>0.32897603485838778</v>
      </c>
      <c r="L176" s="363">
        <v>0.4357298474945534</v>
      </c>
    </row>
    <row r="177" spans="1:12" ht="12.75" customHeight="1" x14ac:dyDescent="0.15">
      <c r="A177" s="127" t="s">
        <v>220</v>
      </c>
      <c r="B177" s="127" t="s">
        <v>670</v>
      </c>
      <c r="D177" s="239">
        <v>715</v>
      </c>
      <c r="E177" s="239">
        <v>749</v>
      </c>
      <c r="F177" s="239">
        <v>99</v>
      </c>
      <c r="G177" s="239">
        <v>337</v>
      </c>
      <c r="H177" s="239">
        <v>313</v>
      </c>
      <c r="I177" s="240"/>
      <c r="J177" s="363">
        <v>0.1321762349799733</v>
      </c>
      <c r="K177" s="363">
        <v>0.4499332443257677</v>
      </c>
      <c r="L177" s="363">
        <v>0.41789052069425903</v>
      </c>
    </row>
    <row r="178" spans="1:12" ht="12.75" customHeight="1" x14ac:dyDescent="0.15">
      <c r="A178" s="127" t="s">
        <v>230</v>
      </c>
      <c r="B178" s="127" t="s">
        <v>1049</v>
      </c>
      <c r="D178" s="239">
        <v>1</v>
      </c>
      <c r="E178" s="239">
        <v>1</v>
      </c>
      <c r="F178" s="239">
        <v>1</v>
      </c>
      <c r="G178" s="239">
        <v>0</v>
      </c>
      <c r="H178" s="239">
        <v>0</v>
      </c>
      <c r="I178" s="240"/>
      <c r="J178" s="363">
        <v>1</v>
      </c>
      <c r="K178" s="363">
        <v>0</v>
      </c>
      <c r="L178" s="363">
        <v>0</v>
      </c>
    </row>
    <row r="179" spans="1:12" ht="12.75" customHeight="1" x14ac:dyDescent="0.15">
      <c r="A179" s="127" t="s">
        <v>245</v>
      </c>
      <c r="B179" s="127" t="s">
        <v>246</v>
      </c>
      <c r="D179" s="239">
        <v>58</v>
      </c>
      <c r="E179" s="239">
        <v>56</v>
      </c>
      <c r="F179" s="239">
        <v>11</v>
      </c>
      <c r="G179" s="239">
        <v>24</v>
      </c>
      <c r="H179" s="239">
        <v>21</v>
      </c>
      <c r="I179" s="240"/>
      <c r="J179" s="363">
        <v>0.19642857142857142</v>
      </c>
      <c r="K179" s="363">
        <v>0.42857142857142855</v>
      </c>
      <c r="L179" s="363">
        <v>0.375</v>
      </c>
    </row>
    <row r="180" spans="1:12" ht="12.75" customHeight="1" x14ac:dyDescent="0.15">
      <c r="A180" s="127" t="s">
        <v>206</v>
      </c>
      <c r="B180" s="127" t="s">
        <v>207</v>
      </c>
      <c r="D180" s="239">
        <v>123</v>
      </c>
      <c r="E180" s="239">
        <v>141</v>
      </c>
      <c r="F180" s="239">
        <v>22</v>
      </c>
      <c r="G180" s="239">
        <v>69</v>
      </c>
      <c r="H180" s="239">
        <v>50</v>
      </c>
      <c r="I180" s="240"/>
      <c r="J180" s="363">
        <v>0.15602836879432624</v>
      </c>
      <c r="K180" s="363">
        <v>0.48936170212765956</v>
      </c>
      <c r="L180" s="363">
        <v>0.3546099290780142</v>
      </c>
    </row>
    <row r="181" spans="1:12" ht="12.75" customHeight="1" x14ac:dyDescent="0.15">
      <c r="A181" s="127" t="s">
        <v>199</v>
      </c>
      <c r="B181" s="127" t="s">
        <v>1050</v>
      </c>
      <c r="D181" s="239">
        <v>321</v>
      </c>
      <c r="E181" s="239">
        <v>288</v>
      </c>
      <c r="F181" s="239">
        <v>128</v>
      </c>
      <c r="G181" s="239">
        <v>0</v>
      </c>
      <c r="H181" s="239">
        <v>160</v>
      </c>
      <c r="I181" s="240"/>
      <c r="J181" s="363">
        <v>0.44444444444444442</v>
      </c>
      <c r="K181" s="363">
        <v>0</v>
      </c>
      <c r="L181" s="363">
        <v>0.55555555555555558</v>
      </c>
    </row>
    <row r="182" spans="1:12" ht="12.75" customHeight="1" x14ac:dyDescent="0.15">
      <c r="A182" s="127" t="s">
        <v>216</v>
      </c>
      <c r="B182" s="127" t="s">
        <v>671</v>
      </c>
      <c r="D182" s="239">
        <v>5</v>
      </c>
      <c r="E182" s="239">
        <v>4</v>
      </c>
      <c r="F182" s="239">
        <v>2</v>
      </c>
      <c r="G182" s="239">
        <v>0</v>
      </c>
      <c r="H182" s="239">
        <v>2</v>
      </c>
      <c r="I182" s="240"/>
      <c r="J182" s="363">
        <v>0.5</v>
      </c>
      <c r="K182" s="363">
        <v>0</v>
      </c>
      <c r="L182" s="363">
        <v>0.5</v>
      </c>
    </row>
    <row r="183" spans="1:12" ht="12.75" customHeight="1" x14ac:dyDescent="0.15">
      <c r="A183" s="127" t="s">
        <v>298</v>
      </c>
      <c r="B183" s="127" t="s">
        <v>299</v>
      </c>
      <c r="D183" s="239">
        <v>543</v>
      </c>
      <c r="E183" s="239">
        <v>538</v>
      </c>
      <c r="F183" s="239">
        <v>52</v>
      </c>
      <c r="G183" s="239">
        <v>204</v>
      </c>
      <c r="H183" s="239">
        <v>282</v>
      </c>
      <c r="I183" s="240"/>
      <c r="J183" s="363">
        <v>9.6654275092936809E-2</v>
      </c>
      <c r="K183" s="363">
        <v>0.379182156133829</v>
      </c>
      <c r="L183" s="363">
        <v>0.52416356877323422</v>
      </c>
    </row>
    <row r="184" spans="1:12" ht="12.75" customHeight="1" x14ac:dyDescent="0.15">
      <c r="A184" s="127" t="s">
        <v>317</v>
      </c>
      <c r="B184" s="127" t="s">
        <v>318</v>
      </c>
      <c r="D184" s="239">
        <v>187</v>
      </c>
      <c r="E184" s="239">
        <v>175</v>
      </c>
      <c r="F184" s="239">
        <v>31</v>
      </c>
      <c r="G184" s="239">
        <v>80</v>
      </c>
      <c r="H184" s="239">
        <v>64</v>
      </c>
      <c r="I184" s="240"/>
      <c r="J184" s="363">
        <v>0.17714285714285713</v>
      </c>
      <c r="K184" s="363">
        <v>0.45714285714285713</v>
      </c>
      <c r="L184" s="363">
        <v>0.36571428571428571</v>
      </c>
    </row>
    <row r="185" spans="1:12" ht="12.75" customHeight="1" x14ac:dyDescent="0.15">
      <c r="A185" s="127" t="s">
        <v>323</v>
      </c>
      <c r="B185" s="127" t="s">
        <v>324</v>
      </c>
      <c r="D185" s="239">
        <v>123</v>
      </c>
      <c r="E185" s="239">
        <v>137</v>
      </c>
      <c r="F185" s="239">
        <v>25</v>
      </c>
      <c r="G185" s="239">
        <v>65</v>
      </c>
      <c r="H185" s="239">
        <v>47</v>
      </c>
      <c r="I185" s="240"/>
      <c r="J185" s="363">
        <v>0.18248175182481752</v>
      </c>
      <c r="K185" s="363">
        <v>0.47445255474452552</v>
      </c>
      <c r="L185" s="363">
        <v>0.34306569343065696</v>
      </c>
    </row>
    <row r="186" spans="1:12" ht="12.75" customHeight="1" x14ac:dyDescent="0.15">
      <c r="A186" s="127" t="s">
        <v>315</v>
      </c>
      <c r="B186" s="127" t="s">
        <v>316</v>
      </c>
      <c r="D186" s="239">
        <v>144</v>
      </c>
      <c r="E186" s="239">
        <v>117</v>
      </c>
      <c r="F186" s="239">
        <v>12</v>
      </c>
      <c r="G186" s="239">
        <v>61</v>
      </c>
      <c r="H186" s="239">
        <v>44</v>
      </c>
      <c r="I186" s="240"/>
      <c r="J186" s="363">
        <v>0.10256410256410256</v>
      </c>
      <c r="K186" s="363">
        <v>0.5213675213675214</v>
      </c>
      <c r="L186" s="363">
        <v>0.37606837606837606</v>
      </c>
    </row>
    <row r="187" spans="1:12" ht="12.75" customHeight="1" x14ac:dyDescent="0.15">
      <c r="A187" s="127" t="s">
        <v>340</v>
      </c>
      <c r="B187" s="127" t="s">
        <v>959</v>
      </c>
      <c r="D187" s="239">
        <v>54</v>
      </c>
      <c r="E187" s="239">
        <v>39</v>
      </c>
      <c r="F187" s="239">
        <v>7</v>
      </c>
      <c r="G187" s="239">
        <v>14</v>
      </c>
      <c r="H187" s="239">
        <v>18</v>
      </c>
      <c r="I187" s="240"/>
      <c r="J187" s="363">
        <v>0.17948717948717949</v>
      </c>
      <c r="K187" s="363">
        <v>0.35897435897435898</v>
      </c>
      <c r="L187" s="363">
        <v>0.46153846153846156</v>
      </c>
    </row>
    <row r="188" spans="1:12" ht="12.75" customHeight="1" x14ac:dyDescent="0.15">
      <c r="A188" s="127" t="s">
        <v>917</v>
      </c>
      <c r="B188" s="127" t="s">
        <v>916</v>
      </c>
      <c r="D188" s="239">
        <v>28</v>
      </c>
      <c r="E188" s="239">
        <v>29</v>
      </c>
      <c r="F188" s="239">
        <v>4</v>
      </c>
      <c r="G188" s="239">
        <v>16</v>
      </c>
      <c r="H188" s="239">
        <v>9</v>
      </c>
      <c r="I188" s="240"/>
      <c r="J188" s="363">
        <v>0.13793103448275862</v>
      </c>
      <c r="K188" s="363">
        <v>0.55172413793103448</v>
      </c>
      <c r="L188" s="363">
        <v>0.31034482758620691</v>
      </c>
    </row>
    <row r="189" spans="1:12" ht="12.75" customHeight="1" x14ac:dyDescent="0.15">
      <c r="A189" s="127" t="s">
        <v>325</v>
      </c>
      <c r="B189" s="127" t="s">
        <v>661</v>
      </c>
      <c r="D189" s="239">
        <v>12</v>
      </c>
      <c r="E189" s="239">
        <v>14</v>
      </c>
      <c r="F189" s="239">
        <v>1</v>
      </c>
      <c r="G189" s="239">
        <v>5</v>
      </c>
      <c r="H189" s="239">
        <v>8</v>
      </c>
      <c r="I189" s="240"/>
      <c r="J189" s="363">
        <v>7.1428571428571425E-2</v>
      </c>
      <c r="K189" s="363">
        <v>0.35714285714285715</v>
      </c>
      <c r="L189" s="363">
        <v>0.5714285714285714</v>
      </c>
    </row>
    <row r="190" spans="1:12" ht="12.75" customHeight="1" x14ac:dyDescent="0.15">
      <c r="A190" s="127" t="s">
        <v>196</v>
      </c>
      <c r="B190" s="127" t="s">
        <v>672</v>
      </c>
      <c r="D190" s="239">
        <v>7</v>
      </c>
      <c r="E190" s="239">
        <v>8</v>
      </c>
      <c r="F190" s="239">
        <v>3</v>
      </c>
      <c r="G190" s="239">
        <v>2</v>
      </c>
      <c r="H190" s="239">
        <v>3</v>
      </c>
      <c r="I190" s="240"/>
      <c r="J190" s="363">
        <v>0.375</v>
      </c>
      <c r="K190" s="363">
        <v>0.25</v>
      </c>
      <c r="L190" s="363">
        <v>0.375</v>
      </c>
    </row>
    <row r="191" spans="1:12" ht="12.75" customHeight="1" x14ac:dyDescent="0.15">
      <c r="A191" s="127" t="s">
        <v>983</v>
      </c>
      <c r="B191" s="127" t="s">
        <v>982</v>
      </c>
      <c r="D191" s="239">
        <v>34</v>
      </c>
      <c r="E191" s="239">
        <v>34</v>
      </c>
      <c r="F191" s="239">
        <v>8</v>
      </c>
      <c r="G191" s="239">
        <v>10</v>
      </c>
      <c r="H191" s="239">
        <v>16</v>
      </c>
      <c r="I191" s="240"/>
      <c r="J191" s="363">
        <v>0.23529411764705882</v>
      </c>
      <c r="K191" s="363">
        <v>0.29411764705882354</v>
      </c>
      <c r="L191" s="363">
        <v>0.47058823529411764</v>
      </c>
    </row>
    <row r="192" spans="1:12" ht="12.75" customHeight="1" x14ac:dyDescent="0.15">
      <c r="A192" s="127" t="s">
        <v>212</v>
      </c>
      <c r="B192" s="127" t="s">
        <v>673</v>
      </c>
      <c r="D192" s="239">
        <v>80</v>
      </c>
      <c r="E192" s="239">
        <v>77</v>
      </c>
      <c r="F192" s="239">
        <v>23</v>
      </c>
      <c r="G192" s="239">
        <v>19</v>
      </c>
      <c r="H192" s="239">
        <v>35</v>
      </c>
      <c r="I192" s="240"/>
      <c r="J192" s="363">
        <v>0.29870129870129869</v>
      </c>
      <c r="K192" s="363">
        <v>0.24675324675324675</v>
      </c>
      <c r="L192" s="363">
        <v>0.45454545454545453</v>
      </c>
    </row>
    <row r="193" spans="1:12" ht="12.75" customHeight="1" x14ac:dyDescent="0.15">
      <c r="A193" s="127" t="s">
        <v>312</v>
      </c>
      <c r="B193" s="127" t="s">
        <v>689</v>
      </c>
      <c r="D193" s="239">
        <v>13</v>
      </c>
      <c r="E193" s="239">
        <v>7</v>
      </c>
      <c r="F193" s="239">
        <v>0</v>
      </c>
      <c r="G193" s="239">
        <v>0</v>
      </c>
      <c r="H193" s="239">
        <v>7</v>
      </c>
      <c r="I193" s="240"/>
      <c r="J193" s="363">
        <v>0</v>
      </c>
      <c r="K193" s="363">
        <v>0</v>
      </c>
      <c r="L193" s="363">
        <v>1</v>
      </c>
    </row>
    <row r="194" spans="1:12" ht="12.75" customHeight="1" x14ac:dyDescent="0.15">
      <c r="A194" s="127" t="s">
        <v>326</v>
      </c>
      <c r="B194" s="127" t="s">
        <v>662</v>
      </c>
      <c r="D194" s="239">
        <v>3</v>
      </c>
      <c r="E194" s="239">
        <v>8</v>
      </c>
      <c r="F194" s="239">
        <v>2</v>
      </c>
      <c r="G194" s="239">
        <v>3</v>
      </c>
      <c r="H194" s="239">
        <v>3</v>
      </c>
      <c r="I194" s="240"/>
      <c r="J194" s="363">
        <v>0.25</v>
      </c>
      <c r="K194" s="363">
        <v>0.375</v>
      </c>
      <c r="L194" s="363">
        <v>0.375</v>
      </c>
    </row>
    <row r="195" spans="1:12" ht="12.75" customHeight="1" x14ac:dyDescent="0.15">
      <c r="A195" s="127" t="s">
        <v>1051</v>
      </c>
      <c r="B195" s="127" t="s">
        <v>1052</v>
      </c>
      <c r="D195" s="239">
        <v>141</v>
      </c>
      <c r="E195" s="239">
        <v>104</v>
      </c>
      <c r="F195" s="239">
        <v>13</v>
      </c>
      <c r="G195" s="239">
        <v>24</v>
      </c>
      <c r="H195" s="239">
        <v>67</v>
      </c>
      <c r="I195" s="240"/>
      <c r="J195" s="363">
        <v>0.125</v>
      </c>
      <c r="K195" s="363">
        <v>0.23076923076923078</v>
      </c>
      <c r="L195" s="363">
        <v>0.64423076923076927</v>
      </c>
    </row>
    <row r="196" spans="1:12" ht="12.75" customHeight="1" x14ac:dyDescent="0.15">
      <c r="A196" s="127" t="s">
        <v>313</v>
      </c>
      <c r="B196" s="127" t="s">
        <v>691</v>
      </c>
      <c r="D196" s="239">
        <v>7</v>
      </c>
      <c r="E196" s="239">
        <v>3</v>
      </c>
      <c r="F196" s="239">
        <v>0</v>
      </c>
      <c r="G196" s="239">
        <v>1</v>
      </c>
      <c r="H196" s="239">
        <v>2</v>
      </c>
      <c r="I196" s="240"/>
      <c r="J196" s="363">
        <v>0</v>
      </c>
      <c r="K196" s="363">
        <v>0.33333333333333331</v>
      </c>
      <c r="L196" s="363">
        <v>0.66666666666666663</v>
      </c>
    </row>
    <row r="197" spans="1:12" ht="12.75" customHeight="1" x14ac:dyDescent="0.15">
      <c r="A197" s="127" t="s">
        <v>1053</v>
      </c>
      <c r="B197" s="127" t="s">
        <v>1054</v>
      </c>
      <c r="D197" s="239">
        <v>65</v>
      </c>
      <c r="E197" s="239">
        <v>59</v>
      </c>
      <c r="F197" s="239">
        <v>6</v>
      </c>
      <c r="G197" s="239">
        <v>22</v>
      </c>
      <c r="H197" s="239">
        <v>31</v>
      </c>
      <c r="I197" s="240"/>
      <c r="J197" s="363">
        <v>0.10169491525423729</v>
      </c>
      <c r="K197" s="363">
        <v>0.3728813559322034</v>
      </c>
      <c r="L197" s="363">
        <v>0.52542372881355937</v>
      </c>
    </row>
    <row r="198" spans="1:12" ht="12.75" customHeight="1" x14ac:dyDescent="0.15">
      <c r="A198" s="127" t="s">
        <v>327</v>
      </c>
      <c r="B198" s="127" t="s">
        <v>663</v>
      </c>
      <c r="D198" s="239">
        <v>12</v>
      </c>
      <c r="E198" s="239">
        <v>11</v>
      </c>
      <c r="F198" s="239">
        <v>0</v>
      </c>
      <c r="G198" s="239">
        <v>3</v>
      </c>
      <c r="H198" s="239">
        <v>8</v>
      </c>
      <c r="I198" s="240"/>
      <c r="J198" s="363">
        <v>0</v>
      </c>
      <c r="K198" s="363">
        <v>0.27272727272727271</v>
      </c>
      <c r="L198" s="363">
        <v>0.72727272727272729</v>
      </c>
    </row>
    <row r="199" spans="1:12" ht="12.75" customHeight="1" x14ac:dyDescent="0.15">
      <c r="A199" s="127" t="s">
        <v>1055</v>
      </c>
      <c r="B199" s="127" t="s">
        <v>1056</v>
      </c>
      <c r="D199" s="239">
        <v>37</v>
      </c>
      <c r="E199" s="239">
        <v>35</v>
      </c>
      <c r="F199" s="239">
        <v>2</v>
      </c>
      <c r="G199" s="239">
        <v>6</v>
      </c>
      <c r="H199" s="239">
        <v>27</v>
      </c>
      <c r="I199" s="240"/>
      <c r="J199" s="363">
        <v>5.7142857142857141E-2</v>
      </c>
      <c r="K199" s="363">
        <v>0.17142857142857143</v>
      </c>
      <c r="L199" s="363">
        <v>0.77142857142857146</v>
      </c>
    </row>
    <row r="200" spans="1:12" ht="12.75" customHeight="1" x14ac:dyDescent="0.15">
      <c r="A200" s="127" t="s">
        <v>1057</v>
      </c>
      <c r="B200" s="127" t="s">
        <v>1058</v>
      </c>
      <c r="D200" s="239">
        <v>7</v>
      </c>
      <c r="E200" s="239">
        <v>7</v>
      </c>
      <c r="F200" s="239">
        <v>0</v>
      </c>
      <c r="G200" s="239">
        <v>0</v>
      </c>
      <c r="H200" s="239">
        <v>7</v>
      </c>
      <c r="I200" s="240"/>
      <c r="J200" s="363">
        <v>0</v>
      </c>
      <c r="K200" s="363">
        <v>0</v>
      </c>
      <c r="L200" s="363">
        <v>1</v>
      </c>
    </row>
    <row r="201" spans="1:12" ht="12.75" customHeight="1" x14ac:dyDescent="0.15">
      <c r="A201" s="127" t="s">
        <v>213</v>
      </c>
      <c r="B201" s="127" t="s">
        <v>674</v>
      </c>
      <c r="D201" s="239">
        <v>18</v>
      </c>
      <c r="E201" s="239">
        <v>18</v>
      </c>
      <c r="F201" s="239">
        <v>16</v>
      </c>
      <c r="G201" s="239">
        <v>0</v>
      </c>
      <c r="H201" s="239">
        <v>2</v>
      </c>
      <c r="I201" s="240"/>
      <c r="J201" s="363">
        <v>0.88888888888888884</v>
      </c>
      <c r="K201" s="363">
        <v>0</v>
      </c>
      <c r="L201" s="363">
        <v>0.1111111111111111</v>
      </c>
    </row>
    <row r="202" spans="1:12" ht="12.75" customHeight="1" x14ac:dyDescent="0.15">
      <c r="A202" s="127" t="s">
        <v>328</v>
      </c>
      <c r="B202" s="127" t="s">
        <v>664</v>
      </c>
      <c r="D202" s="239">
        <v>9</v>
      </c>
      <c r="E202" s="239">
        <v>14</v>
      </c>
      <c r="F202" s="239">
        <v>2</v>
      </c>
      <c r="G202" s="239">
        <v>5</v>
      </c>
      <c r="H202" s="239">
        <v>7</v>
      </c>
      <c r="I202" s="240"/>
      <c r="J202" s="363">
        <v>0.14285714285714285</v>
      </c>
      <c r="K202" s="363">
        <v>0.35714285714285715</v>
      </c>
      <c r="L202" s="363">
        <v>0.5</v>
      </c>
    </row>
    <row r="203" spans="1:12" ht="12.75" customHeight="1" x14ac:dyDescent="0.15">
      <c r="A203" s="127" t="s">
        <v>329</v>
      </c>
      <c r="B203" s="127" t="s">
        <v>665</v>
      </c>
      <c r="D203" s="239">
        <v>17</v>
      </c>
      <c r="E203" s="239">
        <v>12</v>
      </c>
      <c r="F203" s="239">
        <v>0</v>
      </c>
      <c r="G203" s="239">
        <v>2</v>
      </c>
      <c r="H203" s="239">
        <v>10</v>
      </c>
      <c r="I203" s="240"/>
      <c r="J203" s="363">
        <v>0</v>
      </c>
      <c r="K203" s="363">
        <v>0.16666666666666666</v>
      </c>
      <c r="L203" s="363">
        <v>0.83333333333333337</v>
      </c>
    </row>
    <row r="204" spans="1:12" ht="12.75" customHeight="1" x14ac:dyDescent="0.15">
      <c r="A204" s="127" t="s">
        <v>198</v>
      </c>
      <c r="B204" s="127" t="s">
        <v>675</v>
      </c>
      <c r="D204" s="239">
        <v>18</v>
      </c>
      <c r="E204" s="239">
        <v>18</v>
      </c>
      <c r="F204" s="239">
        <v>2</v>
      </c>
      <c r="G204" s="239">
        <v>3</v>
      </c>
      <c r="H204" s="239">
        <v>13</v>
      </c>
      <c r="I204" s="240"/>
      <c r="J204" s="363">
        <v>0.1111111111111111</v>
      </c>
      <c r="K204" s="363">
        <v>0.16666666666666666</v>
      </c>
      <c r="L204" s="363">
        <v>0.72222222222222221</v>
      </c>
    </row>
    <row r="205" spans="1:12" ht="12.75" customHeight="1" x14ac:dyDescent="0.15">
      <c r="A205" s="127" t="s">
        <v>330</v>
      </c>
      <c r="B205" s="127" t="s">
        <v>666</v>
      </c>
      <c r="D205" s="239">
        <v>10</v>
      </c>
      <c r="E205" s="239">
        <v>16</v>
      </c>
      <c r="F205" s="239">
        <v>0</v>
      </c>
      <c r="G205" s="239">
        <v>6</v>
      </c>
      <c r="H205" s="239">
        <v>10</v>
      </c>
      <c r="I205" s="240"/>
      <c r="J205" s="363">
        <v>0</v>
      </c>
      <c r="K205" s="363">
        <v>0.375</v>
      </c>
      <c r="L205" s="363">
        <v>0.625</v>
      </c>
    </row>
    <row r="206" spans="1:12" ht="12.75" customHeight="1" x14ac:dyDescent="0.15">
      <c r="A206" s="127" t="s">
        <v>331</v>
      </c>
      <c r="B206" s="127" t="s">
        <v>667</v>
      </c>
      <c r="D206" s="239">
        <v>17</v>
      </c>
      <c r="E206" s="239">
        <v>18</v>
      </c>
      <c r="F206" s="239">
        <v>2</v>
      </c>
      <c r="G206" s="239">
        <v>6</v>
      </c>
      <c r="H206" s="239">
        <v>10</v>
      </c>
      <c r="I206" s="240"/>
      <c r="J206" s="363">
        <v>0.1111111111111111</v>
      </c>
      <c r="K206" s="363">
        <v>0.33333333333333331</v>
      </c>
      <c r="L206" s="363">
        <v>0.55555555555555558</v>
      </c>
    </row>
    <row r="207" spans="1:12" ht="12.75" customHeight="1" x14ac:dyDescent="0.15">
      <c r="A207" s="127" t="s">
        <v>332</v>
      </c>
      <c r="B207" s="127" t="s">
        <v>668</v>
      </c>
      <c r="D207" s="239">
        <v>16</v>
      </c>
      <c r="E207" s="239">
        <v>12</v>
      </c>
      <c r="F207" s="239">
        <v>4</v>
      </c>
      <c r="G207" s="239">
        <v>3</v>
      </c>
      <c r="H207" s="239">
        <v>5</v>
      </c>
      <c r="I207" s="240"/>
      <c r="J207" s="363">
        <v>0.33333333333333331</v>
      </c>
      <c r="K207" s="363">
        <v>0.25</v>
      </c>
      <c r="L207" s="363">
        <v>0.41666666666666669</v>
      </c>
    </row>
    <row r="208" spans="1:12" ht="12.75" customHeight="1" x14ac:dyDescent="0.15">
      <c r="A208" s="127" t="s">
        <v>214</v>
      </c>
      <c r="B208" s="127" t="s">
        <v>676</v>
      </c>
      <c r="D208" s="239">
        <v>30</v>
      </c>
      <c r="E208" s="239">
        <v>25</v>
      </c>
      <c r="F208" s="239">
        <v>2</v>
      </c>
      <c r="G208" s="239">
        <v>0</v>
      </c>
      <c r="H208" s="239">
        <v>23</v>
      </c>
      <c r="I208" s="240"/>
      <c r="J208" s="363">
        <v>0.08</v>
      </c>
      <c r="K208" s="363">
        <v>0</v>
      </c>
      <c r="L208" s="363">
        <v>0.92</v>
      </c>
    </row>
    <row r="209" spans="1:12" ht="12.75" customHeight="1" x14ac:dyDescent="0.15">
      <c r="A209" s="127" t="s">
        <v>197</v>
      </c>
      <c r="B209" s="127" t="s">
        <v>677</v>
      </c>
      <c r="D209" s="239">
        <v>3</v>
      </c>
      <c r="E209" s="239">
        <v>5</v>
      </c>
      <c r="F209" s="239">
        <v>2</v>
      </c>
      <c r="G209" s="239">
        <v>1</v>
      </c>
      <c r="H209" s="239">
        <v>2</v>
      </c>
      <c r="I209" s="240"/>
      <c r="J209" s="363">
        <v>0.4</v>
      </c>
      <c r="K209" s="363">
        <v>0.2</v>
      </c>
      <c r="L209" s="363">
        <v>0.4</v>
      </c>
    </row>
    <row r="210" spans="1:12" ht="12.75" customHeight="1" x14ac:dyDescent="0.15">
      <c r="A210" s="127" t="s">
        <v>314</v>
      </c>
      <c r="B210" s="127" t="s">
        <v>694</v>
      </c>
      <c r="D210" s="239">
        <v>5</v>
      </c>
      <c r="E210" s="239">
        <v>1</v>
      </c>
      <c r="F210" s="239">
        <v>0</v>
      </c>
      <c r="G210" s="239">
        <v>0</v>
      </c>
      <c r="H210" s="239">
        <v>1</v>
      </c>
      <c r="I210" s="240"/>
      <c r="J210" s="363">
        <v>0</v>
      </c>
      <c r="K210" s="363">
        <v>0</v>
      </c>
      <c r="L210" s="363">
        <v>1</v>
      </c>
    </row>
    <row r="211" spans="1:12" ht="12.75" customHeight="1" x14ac:dyDescent="0.15">
      <c r="A211" s="127" t="s">
        <v>215</v>
      </c>
      <c r="B211" s="127" t="s">
        <v>678</v>
      </c>
      <c r="D211" s="239">
        <v>5</v>
      </c>
      <c r="E211" s="239">
        <v>5</v>
      </c>
      <c r="F211" s="239">
        <v>1</v>
      </c>
      <c r="G211" s="239">
        <v>1</v>
      </c>
      <c r="H211" s="239">
        <v>3</v>
      </c>
      <c r="I211" s="240"/>
      <c r="J211" s="363">
        <v>0.2</v>
      </c>
      <c r="K211" s="363">
        <v>0.2</v>
      </c>
      <c r="L211" s="363">
        <v>0.6</v>
      </c>
    </row>
    <row r="212" spans="1:12" ht="12.75" customHeight="1" x14ac:dyDescent="0.15">
      <c r="A212" s="127" t="s">
        <v>338</v>
      </c>
      <c r="B212" s="127" t="s">
        <v>339</v>
      </c>
      <c r="D212" s="239">
        <v>31</v>
      </c>
      <c r="E212" s="239">
        <v>24</v>
      </c>
      <c r="F212" s="239">
        <v>1</v>
      </c>
      <c r="G212" s="239">
        <v>15</v>
      </c>
      <c r="H212" s="239">
        <v>8</v>
      </c>
      <c r="I212" s="240"/>
      <c r="J212" s="363">
        <v>4.1666666666666664E-2</v>
      </c>
      <c r="K212" s="363">
        <v>0.625</v>
      </c>
      <c r="L212" s="363">
        <v>0.33333333333333331</v>
      </c>
    </row>
    <row r="213" spans="1:12" s="128" customFormat="1" ht="12.75" customHeight="1" x14ac:dyDescent="0.15">
      <c r="A213" s="127" t="s">
        <v>300</v>
      </c>
      <c r="B213" s="127" t="s">
        <v>301</v>
      </c>
      <c r="C213" s="127"/>
      <c r="D213" s="239">
        <v>331</v>
      </c>
      <c r="E213" s="239">
        <v>175</v>
      </c>
      <c r="F213" s="239">
        <v>5</v>
      </c>
      <c r="G213" s="239">
        <v>34</v>
      </c>
      <c r="H213" s="239">
        <v>136</v>
      </c>
      <c r="I213" s="240"/>
      <c r="J213" s="363">
        <v>2.8571428571428571E-2</v>
      </c>
      <c r="K213" s="363">
        <v>0.19428571428571428</v>
      </c>
      <c r="L213" s="363">
        <v>0.77714285714285714</v>
      </c>
    </row>
    <row r="214" spans="1:12" s="128" customFormat="1" ht="12.75" customHeight="1" x14ac:dyDescent="0.15">
      <c r="A214" s="127" t="s">
        <v>302</v>
      </c>
      <c r="B214" s="127" t="s">
        <v>303</v>
      </c>
      <c r="C214" s="127"/>
      <c r="D214" s="239">
        <v>182</v>
      </c>
      <c r="E214" s="239">
        <v>174</v>
      </c>
      <c r="F214" s="239">
        <v>16</v>
      </c>
      <c r="G214" s="239">
        <v>73</v>
      </c>
      <c r="H214" s="239">
        <v>85</v>
      </c>
      <c r="I214" s="240"/>
      <c r="J214" s="363">
        <v>9.1954022988505746E-2</v>
      </c>
      <c r="K214" s="363">
        <v>0.41954022988505746</v>
      </c>
      <c r="L214" s="363">
        <v>0.4885057471264368</v>
      </c>
    </row>
    <row r="215" spans="1:12" s="128" customFormat="1" ht="12.75" customHeight="1" x14ac:dyDescent="0.15">
      <c r="A215" s="127" t="s">
        <v>243</v>
      </c>
      <c r="B215" s="127" t="s">
        <v>244</v>
      </c>
      <c r="C215" s="127"/>
      <c r="D215" s="239">
        <v>552</v>
      </c>
      <c r="E215" s="239">
        <v>488</v>
      </c>
      <c r="F215" s="239">
        <v>84</v>
      </c>
      <c r="G215" s="239">
        <v>244</v>
      </c>
      <c r="H215" s="239">
        <v>160</v>
      </c>
      <c r="I215" s="240"/>
      <c r="J215" s="363">
        <v>0.1721311475409836</v>
      </c>
      <c r="K215" s="363">
        <v>0.5</v>
      </c>
      <c r="L215" s="363">
        <v>0.32786885245901637</v>
      </c>
    </row>
    <row r="216" spans="1:12" ht="12.75" customHeight="1" x14ac:dyDescent="0.15">
      <c r="A216" s="127" t="s">
        <v>238</v>
      </c>
      <c r="B216" s="127" t="s">
        <v>239</v>
      </c>
      <c r="D216" s="239">
        <v>353</v>
      </c>
      <c r="E216" s="239">
        <v>308</v>
      </c>
      <c r="F216" s="239">
        <v>49</v>
      </c>
      <c r="G216" s="239">
        <v>50</v>
      </c>
      <c r="H216" s="239">
        <v>209</v>
      </c>
      <c r="I216" s="240"/>
      <c r="J216" s="363">
        <v>0.15909090909090909</v>
      </c>
      <c r="K216" s="363">
        <v>0.16233766233766234</v>
      </c>
      <c r="L216" s="363">
        <v>0.6785714285714286</v>
      </c>
    </row>
    <row r="217" spans="1:12" ht="12.75" customHeight="1" x14ac:dyDescent="0.15">
      <c r="A217" s="127" t="s">
        <v>233</v>
      </c>
      <c r="B217" s="127" t="s">
        <v>234</v>
      </c>
      <c r="C217" s="127" t="s">
        <v>931</v>
      </c>
      <c r="D217" s="239">
        <v>0</v>
      </c>
      <c r="E217" s="239">
        <v>0</v>
      </c>
      <c r="F217" s="239">
        <v>0</v>
      </c>
      <c r="G217" s="239">
        <v>0</v>
      </c>
      <c r="H217" s="239">
        <v>0</v>
      </c>
      <c r="I217" s="240"/>
      <c r="J217" s="363" t="s">
        <v>14</v>
      </c>
      <c r="K217" s="363" t="s">
        <v>14</v>
      </c>
      <c r="L217" s="363" t="s">
        <v>14</v>
      </c>
    </row>
    <row r="218" spans="1:12" ht="12.75" customHeight="1" x14ac:dyDescent="0.15">
      <c r="A218" s="127" t="s">
        <v>337</v>
      </c>
      <c r="B218" s="127" t="s">
        <v>669</v>
      </c>
      <c r="D218" s="239">
        <v>68</v>
      </c>
      <c r="E218" s="239">
        <v>64</v>
      </c>
      <c r="F218" s="239">
        <v>13</v>
      </c>
      <c r="G218" s="239">
        <v>19</v>
      </c>
      <c r="H218" s="239">
        <v>32</v>
      </c>
      <c r="I218" s="240"/>
      <c r="J218" s="363">
        <v>0.203125</v>
      </c>
      <c r="K218" s="363">
        <v>0.296875</v>
      </c>
      <c r="L218" s="363">
        <v>0.5</v>
      </c>
    </row>
    <row r="219" spans="1:12" ht="12.75" customHeight="1" x14ac:dyDescent="0.15">
      <c r="A219" s="127" t="s">
        <v>222</v>
      </c>
      <c r="B219" s="127" t="s">
        <v>679</v>
      </c>
      <c r="D219" s="239">
        <v>55</v>
      </c>
      <c r="E219" s="239">
        <v>54</v>
      </c>
      <c r="F219" s="239">
        <v>16</v>
      </c>
      <c r="G219" s="239">
        <v>19</v>
      </c>
      <c r="H219" s="239">
        <v>19</v>
      </c>
      <c r="I219" s="240"/>
      <c r="J219" s="363">
        <v>0.29629629629629628</v>
      </c>
      <c r="K219" s="363">
        <v>0.35185185185185186</v>
      </c>
      <c r="L219" s="363">
        <v>0.35185185185185186</v>
      </c>
    </row>
    <row r="220" spans="1:12" ht="12.75" customHeight="1" x14ac:dyDescent="0.15">
      <c r="A220" s="127" t="s">
        <v>219</v>
      </c>
      <c r="B220" s="127" t="s">
        <v>680</v>
      </c>
      <c r="D220" s="239">
        <v>471</v>
      </c>
      <c r="E220" s="239">
        <v>449</v>
      </c>
      <c r="F220" s="239">
        <v>10</v>
      </c>
      <c r="G220" s="239">
        <v>117</v>
      </c>
      <c r="H220" s="239">
        <v>322</v>
      </c>
      <c r="I220" s="240"/>
      <c r="J220" s="363">
        <v>2.2271714922048998E-2</v>
      </c>
      <c r="K220" s="363">
        <v>0.26057906458797325</v>
      </c>
      <c r="L220" s="363">
        <v>0.71714922048997776</v>
      </c>
    </row>
    <row r="221" spans="1:12" ht="12.75" customHeight="1" x14ac:dyDescent="0.15">
      <c r="A221" s="127" t="s">
        <v>225</v>
      </c>
      <c r="B221" s="127" t="s">
        <v>226</v>
      </c>
      <c r="D221" s="239">
        <v>879</v>
      </c>
      <c r="E221" s="239">
        <v>691</v>
      </c>
      <c r="F221" s="239">
        <v>134</v>
      </c>
      <c r="G221" s="239">
        <v>230</v>
      </c>
      <c r="H221" s="239">
        <v>327</v>
      </c>
      <c r="I221" s="240"/>
      <c r="J221" s="363">
        <v>0.19392185238784371</v>
      </c>
      <c r="K221" s="363">
        <v>0.33285094066570187</v>
      </c>
      <c r="L221" s="363">
        <v>0.47322720694645443</v>
      </c>
    </row>
    <row r="222" spans="1:12" ht="12.75" customHeight="1" x14ac:dyDescent="0.15">
      <c r="A222" s="127" t="s">
        <v>240</v>
      </c>
      <c r="B222" s="127" t="s">
        <v>241</v>
      </c>
      <c r="D222" s="239">
        <v>250</v>
      </c>
      <c r="E222" s="239">
        <v>399</v>
      </c>
      <c r="F222" s="239">
        <v>55</v>
      </c>
      <c r="G222" s="239">
        <v>239</v>
      </c>
      <c r="H222" s="239">
        <v>105</v>
      </c>
      <c r="I222" s="240"/>
      <c r="J222" s="363">
        <v>0.13784461152882205</v>
      </c>
      <c r="K222" s="363">
        <v>0.59899749373433586</v>
      </c>
      <c r="L222" s="363">
        <v>0.26315789473684209</v>
      </c>
    </row>
    <row r="223" spans="1:12" ht="12.75" customHeight="1" x14ac:dyDescent="0.15">
      <c r="A223" s="127" t="s">
        <v>341</v>
      </c>
      <c r="B223" s="127" t="s">
        <v>342</v>
      </c>
      <c r="D223" s="239">
        <v>588</v>
      </c>
      <c r="E223" s="239">
        <v>582</v>
      </c>
      <c r="F223" s="239">
        <v>132</v>
      </c>
      <c r="G223" s="239">
        <v>352</v>
      </c>
      <c r="H223" s="239">
        <v>98</v>
      </c>
      <c r="I223" s="240"/>
      <c r="J223" s="363">
        <v>0.22680412371134021</v>
      </c>
      <c r="K223" s="363">
        <v>0.60481099656357384</v>
      </c>
      <c r="L223" s="363">
        <v>0.16838487972508592</v>
      </c>
    </row>
    <row r="224" spans="1:12" ht="12.75" customHeight="1" x14ac:dyDescent="0.15">
      <c r="A224" s="127" t="s">
        <v>333</v>
      </c>
      <c r="B224" s="127" t="s">
        <v>334</v>
      </c>
      <c r="D224" s="239">
        <v>68</v>
      </c>
      <c r="E224" s="239">
        <v>99</v>
      </c>
      <c r="F224" s="239">
        <v>25</v>
      </c>
      <c r="G224" s="239">
        <v>31</v>
      </c>
      <c r="H224" s="239">
        <v>43</v>
      </c>
      <c r="I224" s="240"/>
      <c r="J224" s="363">
        <v>0.25252525252525254</v>
      </c>
      <c r="K224" s="363">
        <v>0.31313131313131315</v>
      </c>
      <c r="L224" s="363">
        <v>0.43434343434343436</v>
      </c>
    </row>
    <row r="225" spans="1:12" ht="12.75" customHeight="1" x14ac:dyDescent="0.15">
      <c r="A225" s="127" t="s">
        <v>200</v>
      </c>
      <c r="B225" s="127" t="s">
        <v>201</v>
      </c>
      <c r="D225" s="239">
        <v>141</v>
      </c>
      <c r="E225" s="239">
        <v>136</v>
      </c>
      <c r="F225" s="239">
        <v>19</v>
      </c>
      <c r="G225" s="239">
        <v>58</v>
      </c>
      <c r="H225" s="239">
        <v>59</v>
      </c>
      <c r="I225" s="240"/>
      <c r="J225" s="363">
        <v>0.13970588235294118</v>
      </c>
      <c r="K225" s="363">
        <v>0.4264705882352941</v>
      </c>
      <c r="L225" s="363">
        <v>0.43382352941176472</v>
      </c>
    </row>
    <row r="226" spans="1:12" ht="12.75" customHeight="1" x14ac:dyDescent="0.15">
      <c r="A226" s="127" t="s">
        <v>319</v>
      </c>
      <c r="B226" s="127" t="s">
        <v>320</v>
      </c>
      <c r="D226" s="239">
        <v>519</v>
      </c>
      <c r="E226" s="239">
        <v>640</v>
      </c>
      <c r="F226" s="239">
        <v>164</v>
      </c>
      <c r="G226" s="239">
        <v>289</v>
      </c>
      <c r="H226" s="239">
        <v>187</v>
      </c>
      <c r="I226" s="240"/>
      <c r="J226" s="363">
        <v>0.25624999999999998</v>
      </c>
      <c r="K226" s="363">
        <v>0.45156249999999998</v>
      </c>
      <c r="L226" s="363">
        <v>0.29218749999999999</v>
      </c>
    </row>
    <row r="227" spans="1:12" ht="12.75" customHeight="1" x14ac:dyDescent="0.15">
      <c r="A227" s="127" t="s">
        <v>223</v>
      </c>
      <c r="B227" s="127" t="s">
        <v>224</v>
      </c>
      <c r="D227" s="239">
        <v>1353</v>
      </c>
      <c r="E227" s="239">
        <v>1184</v>
      </c>
      <c r="F227" s="239">
        <v>90</v>
      </c>
      <c r="G227" s="239">
        <v>759</v>
      </c>
      <c r="H227" s="239">
        <v>335</v>
      </c>
      <c r="I227" s="240"/>
      <c r="J227" s="363">
        <v>7.6013513513513514E-2</v>
      </c>
      <c r="K227" s="363">
        <v>0.64104729729729726</v>
      </c>
      <c r="L227" s="363">
        <v>0.2829391891891892</v>
      </c>
    </row>
    <row r="228" spans="1:12" ht="12.75" customHeight="1" x14ac:dyDescent="0.15">
      <c r="A228" s="127" t="s">
        <v>202</v>
      </c>
      <c r="B228" s="127" t="s">
        <v>203</v>
      </c>
      <c r="D228" s="239">
        <v>360</v>
      </c>
      <c r="E228" s="239">
        <v>273</v>
      </c>
      <c r="F228" s="239">
        <v>29</v>
      </c>
      <c r="G228" s="239">
        <v>101</v>
      </c>
      <c r="H228" s="239">
        <v>143</v>
      </c>
      <c r="I228" s="240"/>
      <c r="J228" s="363">
        <v>0.10622710622710622</v>
      </c>
      <c r="K228" s="363">
        <v>0.36996336996336998</v>
      </c>
      <c r="L228" s="363">
        <v>0.52380952380952384</v>
      </c>
    </row>
    <row r="229" spans="1:12" ht="12.75" customHeight="1" x14ac:dyDescent="0.15">
      <c r="A229" s="127" t="s">
        <v>242</v>
      </c>
      <c r="B229" s="127" t="s">
        <v>960</v>
      </c>
      <c r="D229" s="239">
        <v>528</v>
      </c>
      <c r="E229" s="239">
        <v>525</v>
      </c>
      <c r="F229" s="239">
        <v>144</v>
      </c>
      <c r="G229" s="239">
        <v>235</v>
      </c>
      <c r="H229" s="239">
        <v>146</v>
      </c>
      <c r="I229" s="240"/>
      <c r="J229" s="363">
        <v>0.2742857142857143</v>
      </c>
      <c r="K229" s="363">
        <v>0.44761904761904764</v>
      </c>
      <c r="L229" s="363">
        <v>0.27809523809523812</v>
      </c>
    </row>
    <row r="230" spans="1:12" ht="12.75" customHeight="1" x14ac:dyDescent="0.15">
      <c r="A230" s="127" t="s">
        <v>321</v>
      </c>
      <c r="B230" s="127" t="s">
        <v>322</v>
      </c>
      <c r="D230" s="239">
        <v>1495</v>
      </c>
      <c r="E230" s="239">
        <v>1427</v>
      </c>
      <c r="F230" s="239">
        <v>1407</v>
      </c>
      <c r="G230" s="239">
        <v>3</v>
      </c>
      <c r="H230" s="239">
        <v>17</v>
      </c>
      <c r="I230" s="240"/>
      <c r="J230" s="363">
        <v>0.98598458304134551</v>
      </c>
      <c r="K230" s="363">
        <v>2.1023125437981782E-3</v>
      </c>
      <c r="L230" s="363">
        <v>1.1913104414856343E-2</v>
      </c>
    </row>
    <row r="231" spans="1:12" ht="12.75" customHeight="1" x14ac:dyDescent="0.15">
      <c r="A231" s="127" t="s">
        <v>335</v>
      </c>
      <c r="B231" s="127" t="s">
        <v>336</v>
      </c>
      <c r="D231" s="239">
        <v>464</v>
      </c>
      <c r="E231" s="239">
        <v>463</v>
      </c>
      <c r="F231" s="239">
        <v>120</v>
      </c>
      <c r="G231" s="239">
        <v>214</v>
      </c>
      <c r="H231" s="239">
        <v>129</v>
      </c>
      <c r="I231" s="240"/>
      <c r="J231" s="363">
        <v>0.25917926565874733</v>
      </c>
      <c r="K231" s="363">
        <v>0.46220302375809935</v>
      </c>
      <c r="L231" s="363">
        <v>0.27861771058315332</v>
      </c>
    </row>
    <row r="232" spans="1:12" ht="12.75" customHeight="1" x14ac:dyDescent="0.15">
      <c r="A232" s="127" t="s">
        <v>217</v>
      </c>
      <c r="B232" s="127" t="s">
        <v>218</v>
      </c>
      <c r="D232" s="239">
        <v>274</v>
      </c>
      <c r="E232" s="239">
        <v>321</v>
      </c>
      <c r="F232" s="239">
        <v>182</v>
      </c>
      <c r="G232" s="239">
        <v>0</v>
      </c>
      <c r="H232" s="239">
        <v>139</v>
      </c>
      <c r="I232" s="240"/>
      <c r="J232" s="363">
        <v>0.5669781931464174</v>
      </c>
      <c r="K232" s="363">
        <v>0</v>
      </c>
      <c r="L232" s="363">
        <v>0.43302180685358255</v>
      </c>
    </row>
    <row r="233" spans="1:12" ht="12.75" customHeight="1" x14ac:dyDescent="0.15">
      <c r="A233" s="127" t="s">
        <v>229</v>
      </c>
      <c r="B233" s="127" t="s">
        <v>961</v>
      </c>
      <c r="D233" s="239">
        <v>1166</v>
      </c>
      <c r="E233" s="239">
        <v>1149</v>
      </c>
      <c r="F233" s="239">
        <v>207</v>
      </c>
      <c r="G233" s="239">
        <v>218</v>
      </c>
      <c r="H233" s="239">
        <v>724</v>
      </c>
      <c r="I233" s="240"/>
      <c r="J233" s="363">
        <v>0.18015665796344649</v>
      </c>
      <c r="K233" s="363">
        <v>0.18973020017406442</v>
      </c>
      <c r="L233" s="363">
        <v>0.63011314186248912</v>
      </c>
    </row>
    <row r="234" spans="1:12" ht="12.75" customHeight="1" x14ac:dyDescent="0.15">
      <c r="A234" s="127" t="s">
        <v>208</v>
      </c>
      <c r="B234" s="127" t="s">
        <v>209</v>
      </c>
      <c r="D234" s="239">
        <v>439</v>
      </c>
      <c r="E234" s="239">
        <v>431</v>
      </c>
      <c r="F234" s="239">
        <v>202</v>
      </c>
      <c r="G234" s="239">
        <v>163</v>
      </c>
      <c r="H234" s="239">
        <v>66</v>
      </c>
      <c r="I234" s="240"/>
      <c r="J234" s="363">
        <v>0.46867749419953597</v>
      </c>
      <c r="K234" s="363">
        <v>0.37819025522041766</v>
      </c>
      <c r="L234" s="363">
        <v>0.1531322505800464</v>
      </c>
    </row>
    <row r="235" spans="1:12" ht="12.75" customHeight="1" x14ac:dyDescent="0.15">
      <c r="A235" s="127" t="s">
        <v>204</v>
      </c>
      <c r="B235" s="127" t="s">
        <v>205</v>
      </c>
      <c r="D235" s="239">
        <v>229</v>
      </c>
      <c r="E235" s="239">
        <v>249</v>
      </c>
      <c r="F235" s="239">
        <v>56</v>
      </c>
      <c r="G235" s="239">
        <v>120</v>
      </c>
      <c r="H235" s="239">
        <v>73</v>
      </c>
      <c r="I235" s="240"/>
      <c r="J235" s="363">
        <v>0.22489959839357429</v>
      </c>
      <c r="K235" s="363">
        <v>0.48192771084337349</v>
      </c>
      <c r="L235" s="363">
        <v>0.29317269076305219</v>
      </c>
    </row>
    <row r="236" spans="1:12" ht="12.75" customHeight="1" x14ac:dyDescent="0.15">
      <c r="D236" s="239"/>
      <c r="E236" s="239"/>
      <c r="F236" s="239"/>
      <c r="G236" s="239"/>
      <c r="H236" s="239"/>
      <c r="I236" s="240"/>
      <c r="J236" s="363"/>
      <c r="K236" s="363"/>
      <c r="L236" s="363"/>
    </row>
    <row r="237" spans="1:12" s="128" customFormat="1" ht="12.75" customHeight="1" x14ac:dyDescent="0.15">
      <c r="A237" s="128" t="s">
        <v>962</v>
      </c>
      <c r="B237" s="128" t="s">
        <v>963</v>
      </c>
      <c r="D237" s="237">
        <v>10713</v>
      </c>
      <c r="E237" s="237">
        <v>10983</v>
      </c>
      <c r="F237" s="237">
        <v>2958</v>
      </c>
      <c r="G237" s="237">
        <v>4148</v>
      </c>
      <c r="H237" s="237">
        <v>3877</v>
      </c>
      <c r="I237" s="238"/>
      <c r="J237" s="362">
        <v>0.26932532095055994</v>
      </c>
      <c r="K237" s="362">
        <v>0.37767458799963582</v>
      </c>
      <c r="L237" s="362">
        <v>0.35300009104980423</v>
      </c>
    </row>
    <row r="238" spans="1:12" ht="12.75" customHeight="1" x14ac:dyDescent="0.15">
      <c r="A238" s="127" t="s">
        <v>284</v>
      </c>
      <c r="B238" s="127" t="s">
        <v>695</v>
      </c>
      <c r="D238" s="239">
        <v>127</v>
      </c>
      <c r="E238" s="239">
        <v>129</v>
      </c>
      <c r="F238" s="239">
        <v>4</v>
      </c>
      <c r="G238" s="239">
        <v>85</v>
      </c>
      <c r="H238" s="239">
        <v>40</v>
      </c>
      <c r="I238" s="240"/>
      <c r="J238" s="363">
        <v>3.1007751937984496E-2</v>
      </c>
      <c r="K238" s="363">
        <v>0.65891472868217049</v>
      </c>
      <c r="L238" s="363">
        <v>0.31007751937984496</v>
      </c>
    </row>
    <row r="239" spans="1:12" ht="12.75" customHeight="1" x14ac:dyDescent="0.15">
      <c r="A239" s="127" t="s">
        <v>296</v>
      </c>
      <c r="B239" s="127" t="s">
        <v>1059</v>
      </c>
      <c r="D239" s="239">
        <v>694</v>
      </c>
      <c r="E239" s="239">
        <v>683</v>
      </c>
      <c r="F239" s="239">
        <v>162</v>
      </c>
      <c r="G239" s="239">
        <v>311</v>
      </c>
      <c r="H239" s="239">
        <v>210</v>
      </c>
      <c r="I239" s="240"/>
      <c r="J239" s="363">
        <v>0.23718887262079064</v>
      </c>
      <c r="K239" s="363">
        <v>0.45534407027818447</v>
      </c>
      <c r="L239" s="363">
        <v>0.3074670571010249</v>
      </c>
    </row>
    <row r="240" spans="1:12" ht="12.75" customHeight="1" x14ac:dyDescent="0.15">
      <c r="A240" s="127" t="s">
        <v>263</v>
      </c>
      <c r="B240" s="127" t="s">
        <v>264</v>
      </c>
      <c r="D240" s="239">
        <v>337</v>
      </c>
      <c r="E240" s="239">
        <v>295</v>
      </c>
      <c r="F240" s="239">
        <v>45</v>
      </c>
      <c r="G240" s="239">
        <v>141</v>
      </c>
      <c r="H240" s="239">
        <v>109</v>
      </c>
      <c r="I240" s="240"/>
      <c r="J240" s="363">
        <v>0.15254237288135594</v>
      </c>
      <c r="K240" s="363">
        <v>0.47796610169491527</v>
      </c>
      <c r="L240" s="363">
        <v>0.36949152542372882</v>
      </c>
    </row>
    <row r="241" spans="1:12" ht="12.75" customHeight="1" x14ac:dyDescent="0.15">
      <c r="A241" s="127" t="s">
        <v>269</v>
      </c>
      <c r="B241" s="127" t="s">
        <v>270</v>
      </c>
      <c r="D241" s="239">
        <v>121</v>
      </c>
      <c r="E241" s="239">
        <v>126</v>
      </c>
      <c r="F241" s="239">
        <v>11</v>
      </c>
      <c r="G241" s="239">
        <v>35</v>
      </c>
      <c r="H241" s="239">
        <v>80</v>
      </c>
      <c r="I241" s="240"/>
      <c r="J241" s="363">
        <v>8.7301587301587297E-2</v>
      </c>
      <c r="K241" s="363">
        <v>0.27777777777777779</v>
      </c>
      <c r="L241" s="363">
        <v>0.63492063492063489</v>
      </c>
    </row>
    <row r="242" spans="1:12" ht="12.75" customHeight="1" x14ac:dyDescent="0.15">
      <c r="A242" s="127" t="s">
        <v>275</v>
      </c>
      <c r="B242" s="127" t="s">
        <v>276</v>
      </c>
      <c r="D242" s="239">
        <v>51</v>
      </c>
      <c r="E242" s="239">
        <v>38</v>
      </c>
      <c r="F242" s="239">
        <v>3</v>
      </c>
      <c r="G242" s="239">
        <v>21</v>
      </c>
      <c r="H242" s="239">
        <v>14</v>
      </c>
      <c r="I242" s="240"/>
      <c r="J242" s="363">
        <v>7.8947368421052627E-2</v>
      </c>
      <c r="K242" s="363">
        <v>0.55263157894736847</v>
      </c>
      <c r="L242" s="363">
        <v>0.36842105263157893</v>
      </c>
    </row>
    <row r="243" spans="1:12" ht="12.75" customHeight="1" x14ac:dyDescent="0.15">
      <c r="A243" s="127" t="s">
        <v>306</v>
      </c>
      <c r="B243" s="127" t="s">
        <v>307</v>
      </c>
      <c r="D243" s="239">
        <v>640</v>
      </c>
      <c r="E243" s="239">
        <v>607</v>
      </c>
      <c r="F243" s="239">
        <v>143</v>
      </c>
      <c r="G243" s="239">
        <v>270</v>
      </c>
      <c r="H243" s="239">
        <v>194</v>
      </c>
      <c r="I243" s="240"/>
      <c r="J243" s="363">
        <v>0.23558484349258649</v>
      </c>
      <c r="K243" s="363">
        <v>0.44481054365733114</v>
      </c>
      <c r="L243" s="363">
        <v>0.31960461285008235</v>
      </c>
    </row>
    <row r="244" spans="1:12" ht="12.75" customHeight="1" x14ac:dyDescent="0.15">
      <c r="A244" s="127" t="s">
        <v>254</v>
      </c>
      <c r="B244" s="127" t="s">
        <v>255</v>
      </c>
      <c r="D244" s="239">
        <v>5</v>
      </c>
      <c r="E244" s="239">
        <v>6</v>
      </c>
      <c r="F244" s="239">
        <v>1</v>
      </c>
      <c r="G244" s="239">
        <v>4</v>
      </c>
      <c r="H244" s="239">
        <v>1</v>
      </c>
      <c r="I244" s="240"/>
      <c r="J244" s="363">
        <v>0.16666666666666666</v>
      </c>
      <c r="K244" s="363">
        <v>0.66666666666666663</v>
      </c>
      <c r="L244" s="363">
        <v>0.16666666666666666</v>
      </c>
    </row>
    <row r="245" spans="1:12" ht="12.75" customHeight="1" x14ac:dyDescent="0.15">
      <c r="A245" s="127" t="s">
        <v>273</v>
      </c>
      <c r="B245" s="127" t="s">
        <v>274</v>
      </c>
      <c r="D245" s="239">
        <v>925</v>
      </c>
      <c r="E245" s="239">
        <v>998</v>
      </c>
      <c r="F245" s="239">
        <v>202</v>
      </c>
      <c r="G245" s="239">
        <v>307</v>
      </c>
      <c r="H245" s="239">
        <v>489</v>
      </c>
      <c r="I245" s="240"/>
      <c r="J245" s="363">
        <v>0.20240480961923848</v>
      </c>
      <c r="K245" s="363">
        <v>0.30761523046092182</v>
      </c>
      <c r="L245" s="363">
        <v>0.48997995991983967</v>
      </c>
    </row>
    <row r="246" spans="1:12" ht="12.75" customHeight="1" x14ac:dyDescent="0.15">
      <c r="A246" s="127" t="s">
        <v>288</v>
      </c>
      <c r="B246" s="127" t="s">
        <v>964</v>
      </c>
      <c r="D246" s="239">
        <v>1041</v>
      </c>
      <c r="E246" s="239">
        <v>1076</v>
      </c>
      <c r="F246" s="239">
        <v>328</v>
      </c>
      <c r="G246" s="239">
        <v>432</v>
      </c>
      <c r="H246" s="239">
        <v>316</v>
      </c>
      <c r="I246" s="240"/>
      <c r="J246" s="363">
        <v>0.30483271375464682</v>
      </c>
      <c r="K246" s="363">
        <v>0.40148698884758366</v>
      </c>
      <c r="L246" s="363">
        <v>0.29368029739776952</v>
      </c>
    </row>
    <row r="247" spans="1:12" ht="12.75" customHeight="1" x14ac:dyDescent="0.15">
      <c r="A247" s="127" t="s">
        <v>898</v>
      </c>
      <c r="B247" s="127" t="s">
        <v>897</v>
      </c>
      <c r="D247" s="239">
        <v>275</v>
      </c>
      <c r="E247" s="239">
        <v>265</v>
      </c>
      <c r="F247" s="239">
        <v>24</v>
      </c>
      <c r="G247" s="239">
        <v>145</v>
      </c>
      <c r="H247" s="239">
        <v>96</v>
      </c>
      <c r="I247" s="240"/>
      <c r="J247" s="363">
        <v>9.056603773584905E-2</v>
      </c>
      <c r="K247" s="363">
        <v>0.54716981132075471</v>
      </c>
      <c r="L247" s="363">
        <v>0.3622641509433962</v>
      </c>
    </row>
    <row r="248" spans="1:12" ht="12.75" customHeight="1" x14ac:dyDescent="0.15">
      <c r="A248" s="127" t="s">
        <v>310</v>
      </c>
      <c r="B248" s="127" t="s">
        <v>311</v>
      </c>
      <c r="D248" s="239">
        <v>134</v>
      </c>
      <c r="E248" s="239">
        <v>124</v>
      </c>
      <c r="F248" s="239">
        <v>33</v>
      </c>
      <c r="G248" s="239">
        <v>18</v>
      </c>
      <c r="H248" s="239">
        <v>73</v>
      </c>
      <c r="I248" s="240"/>
      <c r="J248" s="363">
        <v>0.2661290322580645</v>
      </c>
      <c r="K248" s="363">
        <v>0.14516129032258066</v>
      </c>
      <c r="L248" s="363">
        <v>0.58870967741935487</v>
      </c>
    </row>
    <row r="249" spans="1:12" ht="12.75" customHeight="1" x14ac:dyDescent="0.15">
      <c r="A249" s="127" t="s">
        <v>308</v>
      </c>
      <c r="B249" s="127" t="s">
        <v>309</v>
      </c>
      <c r="D249" s="239">
        <v>234</v>
      </c>
      <c r="E249" s="239">
        <v>184</v>
      </c>
      <c r="F249" s="239">
        <v>16</v>
      </c>
      <c r="G249" s="239">
        <v>78</v>
      </c>
      <c r="H249" s="239">
        <v>90</v>
      </c>
      <c r="I249" s="240"/>
      <c r="J249" s="363">
        <v>8.6956521739130432E-2</v>
      </c>
      <c r="K249" s="363">
        <v>0.42391304347826086</v>
      </c>
      <c r="L249" s="363">
        <v>0.4891304347826087</v>
      </c>
    </row>
    <row r="250" spans="1:12" ht="12.75" customHeight="1" x14ac:dyDescent="0.15">
      <c r="A250" s="127" t="s">
        <v>682</v>
      </c>
      <c r="B250" s="127" t="s">
        <v>681</v>
      </c>
      <c r="D250" s="239">
        <v>43</v>
      </c>
      <c r="E250" s="239">
        <v>42</v>
      </c>
      <c r="F250" s="239">
        <v>8</v>
      </c>
      <c r="G250" s="239">
        <v>11</v>
      </c>
      <c r="H250" s="239">
        <v>23</v>
      </c>
      <c r="I250" s="240"/>
      <c r="J250" s="363">
        <v>0.19047619047619047</v>
      </c>
      <c r="K250" s="363">
        <v>0.26190476190476192</v>
      </c>
      <c r="L250" s="363">
        <v>0.54761904761904767</v>
      </c>
    </row>
    <row r="251" spans="1:12" ht="12.75" customHeight="1" x14ac:dyDescent="0.15">
      <c r="A251" s="127" t="s">
        <v>684</v>
      </c>
      <c r="B251" s="127" t="s">
        <v>683</v>
      </c>
      <c r="D251" s="239">
        <v>39</v>
      </c>
      <c r="E251" s="239">
        <v>39</v>
      </c>
      <c r="F251" s="239">
        <v>7</v>
      </c>
      <c r="G251" s="239">
        <v>11</v>
      </c>
      <c r="H251" s="239">
        <v>21</v>
      </c>
      <c r="I251" s="240"/>
      <c r="J251" s="363">
        <v>0.17948717948717949</v>
      </c>
      <c r="K251" s="363">
        <v>0.28205128205128205</v>
      </c>
      <c r="L251" s="363">
        <v>0.53846153846153844</v>
      </c>
    </row>
    <row r="252" spans="1:12" ht="12.75" customHeight="1" x14ac:dyDescent="0.15">
      <c r="A252" s="127" t="s">
        <v>259</v>
      </c>
      <c r="B252" s="127" t="s">
        <v>260</v>
      </c>
      <c r="D252" s="239">
        <v>92</v>
      </c>
      <c r="E252" s="239">
        <v>166</v>
      </c>
      <c r="F252" s="239">
        <v>2</v>
      </c>
      <c r="G252" s="239">
        <v>0</v>
      </c>
      <c r="H252" s="239">
        <v>164</v>
      </c>
      <c r="I252" s="240"/>
      <c r="J252" s="363">
        <v>1.2048192771084338E-2</v>
      </c>
      <c r="K252" s="363">
        <v>0</v>
      </c>
      <c r="L252" s="363">
        <v>0.98795180722891562</v>
      </c>
    </row>
    <row r="253" spans="1:12" ht="12.75" customHeight="1" x14ac:dyDescent="0.15">
      <c r="A253" s="127" t="s">
        <v>287</v>
      </c>
      <c r="B253" s="127" t="s">
        <v>1060</v>
      </c>
      <c r="D253" s="239">
        <v>1415</v>
      </c>
      <c r="E253" s="239">
        <v>1509</v>
      </c>
      <c r="F253" s="239">
        <v>178</v>
      </c>
      <c r="G253" s="239">
        <v>731</v>
      </c>
      <c r="H253" s="239">
        <v>600</v>
      </c>
      <c r="I253" s="240"/>
      <c r="J253" s="363">
        <v>0.11795891318754141</v>
      </c>
      <c r="K253" s="363">
        <v>0.48442677269715045</v>
      </c>
      <c r="L253" s="363">
        <v>0.39761431411530818</v>
      </c>
    </row>
    <row r="254" spans="1:12" s="128" customFormat="1" ht="12.75" customHeight="1" x14ac:dyDescent="0.15">
      <c r="A254" s="127" t="s">
        <v>297</v>
      </c>
      <c r="B254" s="127" t="s">
        <v>685</v>
      </c>
      <c r="C254" s="127"/>
      <c r="D254" s="239">
        <v>567</v>
      </c>
      <c r="E254" s="239">
        <v>561</v>
      </c>
      <c r="F254" s="239">
        <v>240</v>
      </c>
      <c r="G254" s="239">
        <v>245</v>
      </c>
      <c r="H254" s="239">
        <v>76</v>
      </c>
      <c r="I254" s="240"/>
      <c r="J254" s="363">
        <v>0.42780748663101603</v>
      </c>
      <c r="K254" s="363">
        <v>0.43672014260249553</v>
      </c>
      <c r="L254" s="363">
        <v>0.13547237076648841</v>
      </c>
    </row>
    <row r="255" spans="1:12" ht="12.75" customHeight="1" x14ac:dyDescent="0.15">
      <c r="A255" s="127" t="s">
        <v>295</v>
      </c>
      <c r="B255" s="127" t="s">
        <v>686</v>
      </c>
      <c r="D255" s="239">
        <v>13</v>
      </c>
      <c r="E255" s="239">
        <v>7</v>
      </c>
      <c r="F255" s="239">
        <v>0</v>
      </c>
      <c r="G255" s="239">
        <v>2</v>
      </c>
      <c r="H255" s="239">
        <v>5</v>
      </c>
      <c r="I255" s="240"/>
      <c r="J255" s="363">
        <v>0</v>
      </c>
      <c r="K255" s="363">
        <v>0.2857142857142857</v>
      </c>
      <c r="L255" s="363">
        <v>0.7142857142857143</v>
      </c>
    </row>
    <row r="256" spans="1:12" ht="12.75" customHeight="1" x14ac:dyDescent="0.15">
      <c r="A256" s="127" t="s">
        <v>281</v>
      </c>
      <c r="B256" s="127" t="s">
        <v>696</v>
      </c>
      <c r="D256" s="239">
        <v>43</v>
      </c>
      <c r="E256" s="239">
        <v>56</v>
      </c>
      <c r="F256" s="239">
        <v>6</v>
      </c>
      <c r="G256" s="239">
        <v>28</v>
      </c>
      <c r="H256" s="239">
        <v>22</v>
      </c>
      <c r="I256" s="240"/>
      <c r="J256" s="363">
        <v>0.10714285714285714</v>
      </c>
      <c r="K256" s="363">
        <v>0.5</v>
      </c>
      <c r="L256" s="363">
        <v>0.39285714285714285</v>
      </c>
    </row>
    <row r="257" spans="1:12" ht="12.75" customHeight="1" x14ac:dyDescent="0.15">
      <c r="A257" s="127" t="s">
        <v>291</v>
      </c>
      <c r="B257" s="127" t="s">
        <v>687</v>
      </c>
      <c r="D257" s="239">
        <v>10</v>
      </c>
      <c r="E257" s="239">
        <v>10</v>
      </c>
      <c r="F257" s="239">
        <v>4</v>
      </c>
      <c r="G257" s="239">
        <v>4</v>
      </c>
      <c r="H257" s="239">
        <v>2</v>
      </c>
      <c r="I257" s="240"/>
      <c r="J257" s="363">
        <v>0.4</v>
      </c>
      <c r="K257" s="363">
        <v>0.4</v>
      </c>
      <c r="L257" s="363">
        <v>0.2</v>
      </c>
    </row>
    <row r="258" spans="1:12" ht="12.75" customHeight="1" x14ac:dyDescent="0.15">
      <c r="A258" s="127" t="s">
        <v>251</v>
      </c>
      <c r="B258" s="127" t="s">
        <v>697</v>
      </c>
      <c r="D258" s="239">
        <v>121</v>
      </c>
      <c r="E258" s="239">
        <v>123</v>
      </c>
      <c r="F258" s="239">
        <v>23</v>
      </c>
      <c r="G258" s="239">
        <v>11</v>
      </c>
      <c r="H258" s="239">
        <v>89</v>
      </c>
      <c r="I258" s="240"/>
      <c r="J258" s="363">
        <v>0.18699186991869918</v>
      </c>
      <c r="K258" s="363">
        <v>8.943089430894309E-2</v>
      </c>
      <c r="L258" s="363">
        <v>0.72357723577235777</v>
      </c>
    </row>
    <row r="259" spans="1:12" ht="12.75" customHeight="1" x14ac:dyDescent="0.15">
      <c r="A259" s="127" t="s">
        <v>282</v>
      </c>
      <c r="B259" s="127" t="s">
        <v>698</v>
      </c>
      <c r="D259" s="239">
        <v>9</v>
      </c>
      <c r="E259" s="239">
        <v>8</v>
      </c>
      <c r="F259" s="239">
        <v>3</v>
      </c>
      <c r="G259" s="239">
        <v>2</v>
      </c>
      <c r="H259" s="239">
        <v>3</v>
      </c>
      <c r="I259" s="240"/>
      <c r="J259" s="363">
        <v>0.375</v>
      </c>
      <c r="K259" s="363">
        <v>0.25</v>
      </c>
      <c r="L259" s="363">
        <v>0.375</v>
      </c>
    </row>
    <row r="260" spans="1:12" ht="12.75" customHeight="1" x14ac:dyDescent="0.15">
      <c r="A260" s="127" t="s">
        <v>292</v>
      </c>
      <c r="B260" s="127" t="s">
        <v>688</v>
      </c>
      <c r="D260" s="239">
        <v>23</v>
      </c>
      <c r="E260" s="239">
        <v>21</v>
      </c>
      <c r="F260" s="239">
        <v>1</v>
      </c>
      <c r="G260" s="239">
        <v>6</v>
      </c>
      <c r="H260" s="239">
        <v>14</v>
      </c>
      <c r="I260" s="240"/>
      <c r="J260" s="363">
        <v>4.7619047619047616E-2</v>
      </c>
      <c r="K260" s="363">
        <v>0.2857142857142857</v>
      </c>
      <c r="L260" s="363">
        <v>0.66666666666666663</v>
      </c>
    </row>
    <row r="261" spans="1:12" ht="12.75" customHeight="1" x14ac:dyDescent="0.15">
      <c r="A261" s="127" t="s">
        <v>293</v>
      </c>
      <c r="B261" s="127" t="s">
        <v>690</v>
      </c>
      <c r="D261" s="239">
        <v>114</v>
      </c>
      <c r="E261" s="239">
        <v>112</v>
      </c>
      <c r="F261" s="239">
        <v>5</v>
      </c>
      <c r="G261" s="239">
        <v>29</v>
      </c>
      <c r="H261" s="239">
        <v>78</v>
      </c>
      <c r="I261" s="240"/>
      <c r="J261" s="363">
        <v>4.4642857142857144E-2</v>
      </c>
      <c r="K261" s="363">
        <v>0.25892857142857145</v>
      </c>
      <c r="L261" s="363">
        <v>0.6964285714285714</v>
      </c>
    </row>
    <row r="262" spans="1:12" ht="12.75" customHeight="1" x14ac:dyDescent="0.15">
      <c r="A262" s="127" t="s">
        <v>252</v>
      </c>
      <c r="B262" s="127" t="s">
        <v>699</v>
      </c>
      <c r="D262" s="239">
        <v>30</v>
      </c>
      <c r="E262" s="239">
        <v>29</v>
      </c>
      <c r="F262" s="239">
        <v>5</v>
      </c>
      <c r="G262" s="239">
        <v>5</v>
      </c>
      <c r="H262" s="239">
        <v>19</v>
      </c>
      <c r="I262" s="240"/>
      <c r="J262" s="363">
        <v>0.17241379310344829</v>
      </c>
      <c r="K262" s="363">
        <v>0.17241379310344829</v>
      </c>
      <c r="L262" s="363">
        <v>0.65517241379310343</v>
      </c>
    </row>
    <row r="263" spans="1:12" ht="12.75" customHeight="1" x14ac:dyDescent="0.15">
      <c r="A263" s="127" t="s">
        <v>294</v>
      </c>
      <c r="B263" s="127" t="s">
        <v>692</v>
      </c>
      <c r="D263" s="239">
        <v>5</v>
      </c>
      <c r="E263" s="239">
        <v>6</v>
      </c>
      <c r="F263" s="239">
        <v>1</v>
      </c>
      <c r="G263" s="239">
        <v>2</v>
      </c>
      <c r="H263" s="239">
        <v>3</v>
      </c>
      <c r="I263" s="240"/>
      <c r="J263" s="363">
        <v>0.16666666666666666</v>
      </c>
      <c r="K263" s="363">
        <v>0.33333333333333331</v>
      </c>
      <c r="L263" s="363">
        <v>0.5</v>
      </c>
    </row>
    <row r="264" spans="1:12" ht="12.75" customHeight="1" x14ac:dyDescent="0.15">
      <c r="A264" s="127" t="s">
        <v>277</v>
      </c>
      <c r="B264" s="127" t="s">
        <v>700</v>
      </c>
      <c r="D264" s="239">
        <v>75</v>
      </c>
      <c r="E264" s="239">
        <v>79</v>
      </c>
      <c r="F264" s="239">
        <v>13</v>
      </c>
      <c r="G264" s="239">
        <v>2</v>
      </c>
      <c r="H264" s="239">
        <v>64</v>
      </c>
      <c r="I264" s="240"/>
      <c r="J264" s="363">
        <v>0.16455696202531644</v>
      </c>
      <c r="K264" s="363">
        <v>2.5316455696202531E-2</v>
      </c>
      <c r="L264" s="363">
        <v>0.810126582278481</v>
      </c>
    </row>
    <row r="265" spans="1:12" ht="12.75" customHeight="1" x14ac:dyDescent="0.15">
      <c r="A265" s="127" t="s">
        <v>290</v>
      </c>
      <c r="B265" s="127" t="s">
        <v>693</v>
      </c>
      <c r="D265" s="239">
        <v>3</v>
      </c>
      <c r="E265" s="239">
        <v>3</v>
      </c>
      <c r="F265" s="239">
        <v>0</v>
      </c>
      <c r="G265" s="239">
        <v>2</v>
      </c>
      <c r="H265" s="239">
        <v>1</v>
      </c>
      <c r="I265" s="240"/>
      <c r="J265" s="363">
        <v>0</v>
      </c>
      <c r="K265" s="363">
        <v>0.66666666666666663</v>
      </c>
      <c r="L265" s="363">
        <v>0.33333333333333331</v>
      </c>
    </row>
    <row r="266" spans="1:12" ht="12.75" customHeight="1" x14ac:dyDescent="0.15">
      <c r="A266" s="127" t="s">
        <v>1061</v>
      </c>
      <c r="B266" s="127" t="s">
        <v>1098</v>
      </c>
      <c r="D266" s="239">
        <v>33</v>
      </c>
      <c r="E266" s="239">
        <v>23</v>
      </c>
      <c r="F266" s="239">
        <v>6</v>
      </c>
      <c r="G266" s="239">
        <v>7</v>
      </c>
      <c r="H266" s="239">
        <v>10</v>
      </c>
      <c r="I266" s="240"/>
      <c r="J266" s="363">
        <v>0.2608695652173913</v>
      </c>
      <c r="K266" s="363">
        <v>0.30434782608695654</v>
      </c>
      <c r="L266" s="363">
        <v>0.43478260869565216</v>
      </c>
    </row>
    <row r="267" spans="1:12" ht="12.75" customHeight="1" x14ac:dyDescent="0.15">
      <c r="A267" s="127" t="s">
        <v>278</v>
      </c>
      <c r="B267" s="127" t="s">
        <v>701</v>
      </c>
      <c r="D267" s="239">
        <v>26</v>
      </c>
      <c r="E267" s="239">
        <v>26</v>
      </c>
      <c r="F267" s="239">
        <v>8</v>
      </c>
      <c r="G267" s="239">
        <v>5</v>
      </c>
      <c r="H267" s="239">
        <v>13</v>
      </c>
      <c r="I267" s="240"/>
      <c r="J267" s="363">
        <v>0.30769230769230771</v>
      </c>
      <c r="K267" s="363">
        <v>0.19230769230769232</v>
      </c>
      <c r="L267" s="363">
        <v>0.5</v>
      </c>
    </row>
    <row r="268" spans="1:12" ht="12.75" customHeight="1" x14ac:dyDescent="0.15">
      <c r="A268" s="127" t="s">
        <v>283</v>
      </c>
      <c r="B268" s="127" t="s">
        <v>702</v>
      </c>
      <c r="D268" s="239">
        <v>12</v>
      </c>
      <c r="E268" s="239">
        <v>11</v>
      </c>
      <c r="F268" s="239">
        <v>3</v>
      </c>
      <c r="G268" s="239">
        <v>2</v>
      </c>
      <c r="H268" s="239">
        <v>6</v>
      </c>
      <c r="I268" s="240"/>
      <c r="J268" s="363">
        <v>0.27272727272727271</v>
      </c>
      <c r="K268" s="363">
        <v>0.18181818181818182</v>
      </c>
      <c r="L268" s="363">
        <v>0.54545454545454541</v>
      </c>
    </row>
    <row r="269" spans="1:12" ht="12.75" customHeight="1" x14ac:dyDescent="0.15">
      <c r="A269" s="127" t="s">
        <v>279</v>
      </c>
      <c r="B269" s="127" t="s">
        <v>703</v>
      </c>
      <c r="D269" s="239">
        <v>4</v>
      </c>
      <c r="E269" s="239">
        <v>3</v>
      </c>
      <c r="F269" s="239">
        <v>1</v>
      </c>
      <c r="G269" s="239">
        <v>1</v>
      </c>
      <c r="H269" s="239">
        <v>1</v>
      </c>
      <c r="I269" s="240"/>
      <c r="J269" s="363">
        <v>0.33333333333333331</v>
      </c>
      <c r="K269" s="363">
        <v>0.33333333333333331</v>
      </c>
      <c r="L269" s="363">
        <v>0.33333333333333331</v>
      </c>
    </row>
    <row r="270" spans="1:12" ht="12.75" customHeight="1" x14ac:dyDescent="0.15">
      <c r="A270" s="127" t="s">
        <v>280</v>
      </c>
      <c r="B270" s="127" t="s">
        <v>704</v>
      </c>
      <c r="D270" s="239">
        <v>7</v>
      </c>
      <c r="E270" s="239">
        <v>8</v>
      </c>
      <c r="F270" s="239">
        <v>0</v>
      </c>
      <c r="G270" s="239">
        <v>2</v>
      </c>
      <c r="H270" s="239">
        <v>6</v>
      </c>
      <c r="I270" s="240"/>
      <c r="J270" s="363">
        <v>0</v>
      </c>
      <c r="K270" s="363">
        <v>0.25</v>
      </c>
      <c r="L270" s="363">
        <v>0.75</v>
      </c>
    </row>
    <row r="271" spans="1:12" ht="12.75" customHeight="1" x14ac:dyDescent="0.15">
      <c r="A271" s="127" t="s">
        <v>253</v>
      </c>
      <c r="B271" s="127" t="s">
        <v>705</v>
      </c>
      <c r="D271" s="239">
        <v>23</v>
      </c>
      <c r="E271" s="239">
        <v>23</v>
      </c>
      <c r="F271" s="239">
        <v>11</v>
      </c>
      <c r="G271" s="239">
        <v>7</v>
      </c>
      <c r="H271" s="239">
        <v>5</v>
      </c>
      <c r="I271" s="240"/>
      <c r="J271" s="363">
        <v>0.47826086956521741</v>
      </c>
      <c r="K271" s="363">
        <v>0.30434782608695654</v>
      </c>
      <c r="L271" s="363">
        <v>0.21739130434782608</v>
      </c>
    </row>
    <row r="272" spans="1:12" ht="12.75" customHeight="1" x14ac:dyDescent="0.15">
      <c r="A272" s="127" t="s">
        <v>265</v>
      </c>
      <c r="B272" s="127" t="s">
        <v>266</v>
      </c>
      <c r="D272" s="239">
        <v>791</v>
      </c>
      <c r="E272" s="239">
        <v>941</v>
      </c>
      <c r="F272" s="239">
        <v>926</v>
      </c>
      <c r="G272" s="239">
        <v>0</v>
      </c>
      <c r="H272" s="239">
        <v>15</v>
      </c>
      <c r="I272" s="240"/>
      <c r="J272" s="363">
        <v>0.98405951115834223</v>
      </c>
      <c r="K272" s="363">
        <v>0</v>
      </c>
      <c r="L272" s="363">
        <v>1.5940488841657812E-2</v>
      </c>
    </row>
    <row r="273" spans="1:12" ht="12.75" customHeight="1" x14ac:dyDescent="0.15">
      <c r="A273" s="127" t="s">
        <v>267</v>
      </c>
      <c r="B273" s="127" t="s">
        <v>268</v>
      </c>
      <c r="D273" s="239">
        <v>524</v>
      </c>
      <c r="E273" s="239">
        <v>512</v>
      </c>
      <c r="F273" s="239">
        <v>72</v>
      </c>
      <c r="G273" s="239">
        <v>196</v>
      </c>
      <c r="H273" s="239">
        <v>244</v>
      </c>
      <c r="I273" s="240"/>
      <c r="J273" s="363">
        <v>0.140625</v>
      </c>
      <c r="K273" s="363">
        <v>0.3828125</v>
      </c>
      <c r="L273" s="363">
        <v>0.4765625</v>
      </c>
    </row>
    <row r="274" spans="1:12" ht="12.75" customHeight="1" x14ac:dyDescent="0.15">
      <c r="A274" s="127" t="s">
        <v>271</v>
      </c>
      <c r="B274" s="127" t="s">
        <v>272</v>
      </c>
      <c r="D274" s="239">
        <v>91</v>
      </c>
      <c r="E274" s="239">
        <v>140</v>
      </c>
      <c r="F274" s="239">
        <v>45</v>
      </c>
      <c r="G274" s="239">
        <v>40</v>
      </c>
      <c r="H274" s="239">
        <v>55</v>
      </c>
      <c r="I274" s="240"/>
      <c r="J274" s="363">
        <v>0.32142857142857145</v>
      </c>
      <c r="K274" s="363">
        <v>0.2857142857142857</v>
      </c>
      <c r="L274" s="363">
        <v>0.39285714285714285</v>
      </c>
    </row>
    <row r="275" spans="1:12" ht="12.75" customHeight="1" x14ac:dyDescent="0.15">
      <c r="A275" s="127" t="s">
        <v>258</v>
      </c>
      <c r="B275" s="127" t="s">
        <v>899</v>
      </c>
      <c r="D275" s="239">
        <v>753</v>
      </c>
      <c r="E275" s="239">
        <v>705</v>
      </c>
      <c r="F275" s="239">
        <v>170</v>
      </c>
      <c r="G275" s="239">
        <v>395</v>
      </c>
      <c r="H275" s="239">
        <v>140</v>
      </c>
      <c r="I275" s="240"/>
      <c r="J275" s="363">
        <v>0.24113475177304963</v>
      </c>
      <c r="K275" s="363">
        <v>0.56028368794326244</v>
      </c>
      <c r="L275" s="363">
        <v>0.19858156028368795</v>
      </c>
    </row>
    <row r="276" spans="1:12" ht="12.75" customHeight="1" x14ac:dyDescent="0.15">
      <c r="A276" s="127" t="s">
        <v>289</v>
      </c>
      <c r="B276" s="127" t="s">
        <v>706</v>
      </c>
      <c r="D276" s="239">
        <v>198</v>
      </c>
      <c r="E276" s="239">
        <v>171</v>
      </c>
      <c r="F276" s="239">
        <v>9</v>
      </c>
      <c r="G276" s="239">
        <v>116</v>
      </c>
      <c r="H276" s="239">
        <v>46</v>
      </c>
      <c r="I276" s="240"/>
      <c r="J276" s="363">
        <v>5.2631578947368418E-2</v>
      </c>
      <c r="K276" s="363">
        <v>0.67836257309941517</v>
      </c>
      <c r="L276" s="363">
        <v>0.26900584795321636</v>
      </c>
    </row>
    <row r="277" spans="1:12" ht="12.75" customHeight="1" x14ac:dyDescent="0.15">
      <c r="A277" s="127" t="s">
        <v>285</v>
      </c>
      <c r="B277" s="127" t="s">
        <v>286</v>
      </c>
      <c r="D277" s="239">
        <v>133</v>
      </c>
      <c r="E277" s="239">
        <v>133</v>
      </c>
      <c r="F277" s="239">
        <v>46</v>
      </c>
      <c r="G277" s="239">
        <v>2</v>
      </c>
      <c r="H277" s="239">
        <v>85</v>
      </c>
      <c r="I277" s="240"/>
      <c r="J277" s="363">
        <v>0.34586466165413532</v>
      </c>
      <c r="K277" s="363">
        <v>1.5037593984962405E-2</v>
      </c>
      <c r="L277" s="363">
        <v>0.63909774436090228</v>
      </c>
    </row>
    <row r="278" spans="1:12" ht="12.75" customHeight="1" x14ac:dyDescent="0.15">
      <c r="A278" s="127" t="s">
        <v>256</v>
      </c>
      <c r="B278" s="127" t="s">
        <v>707</v>
      </c>
      <c r="D278" s="239">
        <v>329</v>
      </c>
      <c r="E278" s="239">
        <v>343</v>
      </c>
      <c r="F278" s="239">
        <v>79</v>
      </c>
      <c r="G278" s="239">
        <v>211</v>
      </c>
      <c r="H278" s="239">
        <v>53</v>
      </c>
      <c r="I278" s="240"/>
      <c r="J278" s="363">
        <v>0.23032069970845481</v>
      </c>
      <c r="K278" s="363">
        <v>0.61516034985422741</v>
      </c>
      <c r="L278" s="363">
        <v>0.15451895043731778</v>
      </c>
    </row>
    <row r="279" spans="1:12" ht="12.75" customHeight="1" x14ac:dyDescent="0.15">
      <c r="A279" s="127" t="s">
        <v>257</v>
      </c>
      <c r="B279" s="127" t="s">
        <v>900</v>
      </c>
      <c r="D279" s="239">
        <v>43</v>
      </c>
      <c r="E279" s="239">
        <v>38</v>
      </c>
      <c r="F279" s="239">
        <v>8</v>
      </c>
      <c r="G279" s="239">
        <v>12</v>
      </c>
      <c r="H279" s="239">
        <v>18</v>
      </c>
      <c r="I279" s="240"/>
      <c r="J279" s="363">
        <v>0.21052631578947367</v>
      </c>
      <c r="K279" s="363">
        <v>0.31578947368421051</v>
      </c>
      <c r="L279" s="363">
        <v>0.47368421052631576</v>
      </c>
    </row>
    <row r="280" spans="1:12" ht="12.75" customHeight="1" x14ac:dyDescent="0.15">
      <c r="A280" s="127" t="s">
        <v>966</v>
      </c>
      <c r="B280" s="127" t="s">
        <v>965</v>
      </c>
      <c r="D280" s="239">
        <v>26</v>
      </c>
      <c r="E280" s="239">
        <v>28</v>
      </c>
      <c r="F280" s="239">
        <v>0</v>
      </c>
      <c r="G280" s="239">
        <v>8</v>
      </c>
      <c r="H280" s="239">
        <v>20</v>
      </c>
      <c r="I280" s="240"/>
      <c r="J280" s="363">
        <v>0</v>
      </c>
      <c r="K280" s="363">
        <v>0.2857142857142857</v>
      </c>
      <c r="L280" s="363">
        <v>0.7142857142857143</v>
      </c>
    </row>
    <row r="281" spans="1:12" ht="12.75" customHeight="1" x14ac:dyDescent="0.15">
      <c r="A281" s="127" t="s">
        <v>304</v>
      </c>
      <c r="B281" s="127" t="s">
        <v>305</v>
      </c>
      <c r="D281" s="239">
        <v>357</v>
      </c>
      <c r="E281" s="239">
        <v>366</v>
      </c>
      <c r="F281" s="239">
        <v>60</v>
      </c>
      <c r="G281" s="239">
        <v>127</v>
      </c>
      <c r="H281" s="239">
        <v>179</v>
      </c>
      <c r="I281" s="240"/>
      <c r="J281" s="363">
        <v>0.16393442622950818</v>
      </c>
      <c r="K281" s="363">
        <v>0.34699453551912568</v>
      </c>
      <c r="L281" s="363">
        <v>0.48907103825136611</v>
      </c>
    </row>
    <row r="282" spans="1:12" ht="12.75" customHeight="1" x14ac:dyDescent="0.15">
      <c r="A282" s="127" t="s">
        <v>261</v>
      </c>
      <c r="B282" s="127" t="s">
        <v>262</v>
      </c>
      <c r="D282" s="239">
        <v>177</v>
      </c>
      <c r="E282" s="239">
        <v>210</v>
      </c>
      <c r="F282" s="239">
        <v>46</v>
      </c>
      <c r="G282" s="239">
        <v>79</v>
      </c>
      <c r="H282" s="239">
        <v>85</v>
      </c>
      <c r="I282" s="240"/>
      <c r="J282" s="363">
        <v>0.21904761904761905</v>
      </c>
      <c r="K282" s="363">
        <v>0.37619047619047619</v>
      </c>
      <c r="L282" s="363">
        <v>0.40476190476190477</v>
      </c>
    </row>
    <row r="283" spans="1:12" ht="12.75" customHeight="1" x14ac:dyDescent="0.15">
      <c r="D283" s="239"/>
      <c r="E283" s="239"/>
      <c r="F283" s="239"/>
      <c r="G283" s="239"/>
      <c r="H283" s="239"/>
      <c r="I283" s="240"/>
      <c r="J283" s="363"/>
      <c r="K283" s="363"/>
      <c r="L283" s="363"/>
    </row>
    <row r="284" spans="1:12" s="128" customFormat="1" ht="12.75" customHeight="1" x14ac:dyDescent="0.15">
      <c r="A284" s="128" t="s">
        <v>967</v>
      </c>
      <c r="B284" s="128" t="s">
        <v>968</v>
      </c>
      <c r="D284" s="237">
        <v>11206</v>
      </c>
      <c r="E284" s="237">
        <v>10126</v>
      </c>
      <c r="F284" s="237">
        <v>2773</v>
      </c>
      <c r="G284" s="237">
        <v>3201</v>
      </c>
      <c r="H284" s="237">
        <v>4152</v>
      </c>
      <c r="I284" s="238"/>
      <c r="J284" s="362">
        <v>0.27384949634603989</v>
      </c>
      <c r="K284" s="362">
        <v>0.31611692672328656</v>
      </c>
      <c r="L284" s="362">
        <v>0.41003357693067349</v>
      </c>
    </row>
    <row r="285" spans="1:12" ht="12.75" customHeight="1" x14ac:dyDescent="0.15">
      <c r="A285" s="127" t="s">
        <v>111</v>
      </c>
      <c r="B285" s="127" t="s">
        <v>112</v>
      </c>
      <c r="D285" s="239">
        <v>155</v>
      </c>
      <c r="E285" s="239">
        <v>145</v>
      </c>
      <c r="F285" s="239">
        <v>55</v>
      </c>
      <c r="G285" s="239">
        <v>41</v>
      </c>
      <c r="H285" s="239">
        <v>49</v>
      </c>
      <c r="I285" s="240"/>
      <c r="J285" s="363">
        <v>0.37931034482758619</v>
      </c>
      <c r="K285" s="363">
        <v>0.28275862068965518</v>
      </c>
      <c r="L285" s="363">
        <v>0.33793103448275863</v>
      </c>
    </row>
    <row r="286" spans="1:12" ht="12.75" customHeight="1" x14ac:dyDescent="0.15">
      <c r="A286" s="127" t="s">
        <v>96</v>
      </c>
      <c r="B286" s="127" t="s">
        <v>97</v>
      </c>
      <c r="D286" s="239">
        <v>367</v>
      </c>
      <c r="E286" s="239">
        <v>378</v>
      </c>
      <c r="F286" s="239">
        <v>119</v>
      </c>
      <c r="G286" s="239">
        <v>142</v>
      </c>
      <c r="H286" s="239">
        <v>117</v>
      </c>
      <c r="I286" s="240"/>
      <c r="J286" s="363">
        <v>0.31481481481481483</v>
      </c>
      <c r="K286" s="363">
        <v>0.37566137566137564</v>
      </c>
      <c r="L286" s="363">
        <v>0.30952380952380953</v>
      </c>
    </row>
    <row r="287" spans="1:12" ht="12.75" customHeight="1" x14ac:dyDescent="0.15">
      <c r="A287" s="127" t="s">
        <v>71</v>
      </c>
      <c r="B287" s="127" t="s">
        <v>72</v>
      </c>
      <c r="D287" s="239">
        <v>192</v>
      </c>
      <c r="E287" s="239">
        <v>142</v>
      </c>
      <c r="F287" s="239">
        <v>22</v>
      </c>
      <c r="G287" s="239">
        <v>72</v>
      </c>
      <c r="H287" s="239">
        <v>48</v>
      </c>
      <c r="I287" s="240"/>
      <c r="J287" s="363">
        <v>0.15492957746478872</v>
      </c>
      <c r="K287" s="363">
        <v>0.50704225352112675</v>
      </c>
      <c r="L287" s="363">
        <v>0.3380281690140845</v>
      </c>
    </row>
    <row r="288" spans="1:12" s="128" customFormat="1" ht="12.75" customHeight="1" x14ac:dyDescent="0.15">
      <c r="A288" s="127" t="s">
        <v>85</v>
      </c>
      <c r="B288" s="127" t="s">
        <v>86</v>
      </c>
      <c r="C288" s="127"/>
      <c r="D288" s="239">
        <v>28</v>
      </c>
      <c r="E288" s="239">
        <v>34</v>
      </c>
      <c r="F288" s="239">
        <v>8</v>
      </c>
      <c r="G288" s="239">
        <v>5</v>
      </c>
      <c r="H288" s="239">
        <v>21</v>
      </c>
      <c r="I288" s="240"/>
      <c r="J288" s="363">
        <v>0.23529411764705882</v>
      </c>
      <c r="K288" s="363">
        <v>0.14705882352941177</v>
      </c>
      <c r="L288" s="363">
        <v>0.61764705882352944</v>
      </c>
    </row>
    <row r="289" spans="1:12" ht="12.75" customHeight="1" x14ac:dyDescent="0.15">
      <c r="A289" s="127" t="s">
        <v>44</v>
      </c>
      <c r="B289" s="127" t="s">
        <v>45</v>
      </c>
      <c r="D289" s="239">
        <v>209</v>
      </c>
      <c r="E289" s="239">
        <v>259</v>
      </c>
      <c r="F289" s="239">
        <v>134</v>
      </c>
      <c r="G289" s="239">
        <v>38</v>
      </c>
      <c r="H289" s="239">
        <v>87</v>
      </c>
      <c r="I289" s="240"/>
      <c r="J289" s="363">
        <v>0.51737451737451734</v>
      </c>
      <c r="K289" s="363">
        <v>0.14671814671814673</v>
      </c>
      <c r="L289" s="363">
        <v>0.3359073359073359</v>
      </c>
    </row>
    <row r="290" spans="1:12" ht="12.75" customHeight="1" x14ac:dyDescent="0.15">
      <c r="A290" s="127" t="s">
        <v>68</v>
      </c>
      <c r="B290" s="127" t="s">
        <v>624</v>
      </c>
      <c r="D290" s="239">
        <v>93</v>
      </c>
      <c r="E290" s="239">
        <v>86</v>
      </c>
      <c r="F290" s="239">
        <v>28</v>
      </c>
      <c r="G290" s="239">
        <v>27</v>
      </c>
      <c r="H290" s="239">
        <v>31</v>
      </c>
      <c r="I290" s="240"/>
      <c r="J290" s="363">
        <v>0.32558139534883723</v>
      </c>
      <c r="K290" s="363">
        <v>0.31395348837209303</v>
      </c>
      <c r="L290" s="363">
        <v>0.36046511627906974</v>
      </c>
    </row>
    <row r="291" spans="1:12" ht="12.75" customHeight="1" x14ac:dyDescent="0.15">
      <c r="A291" s="127" t="s">
        <v>37</v>
      </c>
      <c r="B291" s="127" t="s">
        <v>649</v>
      </c>
      <c r="D291" s="239">
        <v>34</v>
      </c>
      <c r="E291" s="239">
        <v>21</v>
      </c>
      <c r="F291" s="239">
        <v>1</v>
      </c>
      <c r="G291" s="239">
        <v>9</v>
      </c>
      <c r="H291" s="239">
        <v>11</v>
      </c>
      <c r="I291" s="240"/>
      <c r="J291" s="363">
        <v>4.7619047619047616E-2</v>
      </c>
      <c r="K291" s="363">
        <v>0.42857142857142855</v>
      </c>
      <c r="L291" s="363">
        <v>0.52380952380952384</v>
      </c>
    </row>
    <row r="292" spans="1:12" ht="12.75" customHeight="1" x14ac:dyDescent="0.15">
      <c r="A292" s="127" t="s">
        <v>40</v>
      </c>
      <c r="B292" s="127" t="s">
        <v>41</v>
      </c>
      <c r="D292" s="239">
        <v>153</v>
      </c>
      <c r="E292" s="239">
        <v>133</v>
      </c>
      <c r="F292" s="239">
        <v>29</v>
      </c>
      <c r="G292" s="239">
        <v>57</v>
      </c>
      <c r="H292" s="239">
        <v>47</v>
      </c>
      <c r="I292" s="240"/>
      <c r="J292" s="363">
        <v>0.21804511278195488</v>
      </c>
      <c r="K292" s="363">
        <v>0.42857142857142855</v>
      </c>
      <c r="L292" s="363">
        <v>0.35338345864661652</v>
      </c>
    </row>
    <row r="293" spans="1:12" ht="12.75" customHeight="1" x14ac:dyDescent="0.15">
      <c r="A293" s="127" t="s">
        <v>38</v>
      </c>
      <c r="B293" s="127" t="s">
        <v>39</v>
      </c>
      <c r="D293" s="239">
        <v>90</v>
      </c>
      <c r="E293" s="239">
        <v>90</v>
      </c>
      <c r="F293" s="239">
        <v>24</v>
      </c>
      <c r="G293" s="239">
        <v>43</v>
      </c>
      <c r="H293" s="239">
        <v>23</v>
      </c>
      <c r="I293" s="240"/>
      <c r="J293" s="363">
        <v>0.26666666666666666</v>
      </c>
      <c r="K293" s="363">
        <v>0.4777777777777778</v>
      </c>
      <c r="L293" s="363">
        <v>0.25555555555555554</v>
      </c>
    </row>
    <row r="294" spans="1:12" ht="12.75" customHeight="1" x14ac:dyDescent="0.15">
      <c r="A294" s="127" t="s">
        <v>100</v>
      </c>
      <c r="B294" s="127" t="s">
        <v>101</v>
      </c>
      <c r="D294" s="239">
        <v>249</v>
      </c>
      <c r="E294" s="239">
        <v>184</v>
      </c>
      <c r="F294" s="239">
        <v>21</v>
      </c>
      <c r="G294" s="239">
        <v>73</v>
      </c>
      <c r="H294" s="239">
        <v>90</v>
      </c>
      <c r="I294" s="240"/>
      <c r="J294" s="363">
        <v>0.11413043478260869</v>
      </c>
      <c r="K294" s="363">
        <v>0.39673913043478259</v>
      </c>
      <c r="L294" s="363">
        <v>0.4891304347826087</v>
      </c>
    </row>
    <row r="295" spans="1:12" ht="12.75" customHeight="1" x14ac:dyDescent="0.15">
      <c r="A295" s="127" t="s">
        <v>625</v>
      </c>
      <c r="B295" s="127" t="s">
        <v>545</v>
      </c>
      <c r="D295" s="239">
        <v>30</v>
      </c>
      <c r="E295" s="239">
        <v>30</v>
      </c>
      <c r="F295" s="239">
        <v>9</v>
      </c>
      <c r="G295" s="239">
        <v>7</v>
      </c>
      <c r="H295" s="239">
        <v>14</v>
      </c>
      <c r="I295" s="240"/>
      <c r="J295" s="363">
        <v>0.3</v>
      </c>
      <c r="K295" s="363">
        <v>0.23333333333333334</v>
      </c>
      <c r="L295" s="363">
        <v>0.46666666666666667</v>
      </c>
    </row>
    <row r="296" spans="1:12" ht="12.75" customHeight="1" x14ac:dyDescent="0.15">
      <c r="A296" s="127" t="s">
        <v>84</v>
      </c>
      <c r="B296" s="127" t="s">
        <v>890</v>
      </c>
      <c r="D296" s="239">
        <v>738</v>
      </c>
      <c r="E296" s="239">
        <v>744</v>
      </c>
      <c r="F296" s="239">
        <v>105</v>
      </c>
      <c r="G296" s="239">
        <v>279</v>
      </c>
      <c r="H296" s="239">
        <v>360</v>
      </c>
      <c r="I296" s="240"/>
      <c r="J296" s="363">
        <v>0.14112903225806453</v>
      </c>
      <c r="K296" s="363">
        <v>0.375</v>
      </c>
      <c r="L296" s="363">
        <v>0.4838709677419355</v>
      </c>
    </row>
    <row r="297" spans="1:12" ht="12.75" customHeight="1" x14ac:dyDescent="0.15">
      <c r="A297" s="127" t="s">
        <v>95</v>
      </c>
      <c r="B297" s="127" t="s">
        <v>1062</v>
      </c>
      <c r="D297" s="239">
        <v>726</v>
      </c>
      <c r="E297" s="239">
        <v>732</v>
      </c>
      <c r="F297" s="239">
        <v>118</v>
      </c>
      <c r="G297" s="239">
        <v>215</v>
      </c>
      <c r="H297" s="239">
        <v>399</v>
      </c>
      <c r="I297" s="240"/>
      <c r="J297" s="363">
        <v>0.16120218579234974</v>
      </c>
      <c r="K297" s="363">
        <v>0.29371584699453551</v>
      </c>
      <c r="L297" s="363">
        <v>0.54508196721311475</v>
      </c>
    </row>
    <row r="298" spans="1:12" ht="12.75" customHeight="1" x14ac:dyDescent="0.15">
      <c r="A298" s="127" t="s">
        <v>98</v>
      </c>
      <c r="B298" s="127" t="s">
        <v>99</v>
      </c>
      <c r="D298" s="239">
        <v>358</v>
      </c>
      <c r="E298" s="239">
        <v>303</v>
      </c>
      <c r="F298" s="239">
        <v>59</v>
      </c>
      <c r="G298" s="239">
        <v>163</v>
      </c>
      <c r="H298" s="239">
        <v>81</v>
      </c>
      <c r="I298" s="240"/>
      <c r="J298" s="363">
        <v>0.19471947194719472</v>
      </c>
      <c r="K298" s="363">
        <v>0.53795379537953791</v>
      </c>
      <c r="L298" s="363">
        <v>0.26732673267326734</v>
      </c>
    </row>
    <row r="299" spans="1:12" ht="12.75" customHeight="1" x14ac:dyDescent="0.15">
      <c r="A299" s="127" t="s">
        <v>109</v>
      </c>
      <c r="B299" s="127" t="s">
        <v>110</v>
      </c>
      <c r="D299" s="239">
        <v>20</v>
      </c>
      <c r="E299" s="239">
        <v>18</v>
      </c>
      <c r="F299" s="239">
        <v>1</v>
      </c>
      <c r="G299" s="239">
        <v>4</v>
      </c>
      <c r="H299" s="239">
        <v>13</v>
      </c>
      <c r="I299" s="240"/>
      <c r="J299" s="363">
        <v>5.5555555555555552E-2</v>
      </c>
      <c r="K299" s="363">
        <v>0.22222222222222221</v>
      </c>
      <c r="L299" s="363">
        <v>0.72222222222222221</v>
      </c>
    </row>
    <row r="300" spans="1:12" ht="12.75" customHeight="1" x14ac:dyDescent="0.15">
      <c r="A300" s="127" t="s">
        <v>113</v>
      </c>
      <c r="B300" s="127" t="s">
        <v>1063</v>
      </c>
      <c r="D300" s="239">
        <v>295</v>
      </c>
      <c r="E300" s="239">
        <v>212</v>
      </c>
      <c r="F300" s="239">
        <v>58</v>
      </c>
      <c r="G300" s="239">
        <v>71</v>
      </c>
      <c r="H300" s="239">
        <v>83</v>
      </c>
      <c r="I300" s="240"/>
      <c r="J300" s="363">
        <v>0.27358490566037735</v>
      </c>
      <c r="K300" s="363">
        <v>0.33490566037735847</v>
      </c>
      <c r="L300" s="363">
        <v>0.39150943396226418</v>
      </c>
    </row>
    <row r="301" spans="1:12" ht="12.75" customHeight="1" x14ac:dyDescent="0.15">
      <c r="A301" s="127" t="s">
        <v>114</v>
      </c>
      <c r="B301" s="127" t="s">
        <v>115</v>
      </c>
      <c r="D301" s="239">
        <v>48</v>
      </c>
      <c r="E301" s="239">
        <v>43</v>
      </c>
      <c r="F301" s="239">
        <v>11</v>
      </c>
      <c r="G301" s="239">
        <v>24</v>
      </c>
      <c r="H301" s="239">
        <v>8</v>
      </c>
      <c r="I301" s="240"/>
      <c r="J301" s="363">
        <v>0.2558139534883721</v>
      </c>
      <c r="K301" s="363">
        <v>0.55813953488372092</v>
      </c>
      <c r="L301" s="363">
        <v>0.18604651162790697</v>
      </c>
    </row>
    <row r="302" spans="1:12" ht="12.75" customHeight="1" x14ac:dyDescent="0.15">
      <c r="A302" s="127" t="s">
        <v>892</v>
      </c>
      <c r="B302" s="127" t="s">
        <v>891</v>
      </c>
      <c r="D302" s="239">
        <v>1034</v>
      </c>
      <c r="E302" s="239">
        <v>1056</v>
      </c>
      <c r="F302" s="239">
        <v>808</v>
      </c>
      <c r="G302" s="239">
        <v>0</v>
      </c>
      <c r="H302" s="239">
        <v>248</v>
      </c>
      <c r="I302" s="240"/>
      <c r="J302" s="363">
        <v>0.76515151515151514</v>
      </c>
      <c r="K302" s="363">
        <v>0</v>
      </c>
      <c r="L302" s="363">
        <v>0.23484848484848486</v>
      </c>
    </row>
    <row r="303" spans="1:12" ht="12.75" customHeight="1" x14ac:dyDescent="0.15">
      <c r="A303" s="127" t="s">
        <v>64</v>
      </c>
      <c r="B303" s="127" t="s">
        <v>65</v>
      </c>
      <c r="D303" s="239">
        <v>38</v>
      </c>
      <c r="E303" s="239">
        <v>38</v>
      </c>
      <c r="F303" s="239">
        <v>9</v>
      </c>
      <c r="G303" s="239">
        <v>14</v>
      </c>
      <c r="H303" s="239">
        <v>15</v>
      </c>
      <c r="I303" s="240"/>
      <c r="J303" s="363">
        <v>0.23684210526315788</v>
      </c>
      <c r="K303" s="363">
        <v>0.36842105263157893</v>
      </c>
      <c r="L303" s="363">
        <v>0.39473684210526316</v>
      </c>
    </row>
    <row r="304" spans="1:12" ht="12.75" customHeight="1" x14ac:dyDescent="0.15">
      <c r="A304" s="127" t="s">
        <v>119</v>
      </c>
      <c r="B304" s="127" t="s">
        <v>796</v>
      </c>
      <c r="D304" s="239">
        <v>58</v>
      </c>
      <c r="E304" s="239">
        <v>67</v>
      </c>
      <c r="F304" s="239">
        <v>10</v>
      </c>
      <c r="G304" s="239">
        <v>15</v>
      </c>
      <c r="H304" s="239">
        <v>42</v>
      </c>
      <c r="I304" s="240"/>
      <c r="J304" s="363">
        <v>0.14925373134328357</v>
      </c>
      <c r="K304" s="363">
        <v>0.22388059701492538</v>
      </c>
      <c r="L304" s="363">
        <v>0.62686567164179108</v>
      </c>
    </row>
    <row r="305" spans="1:13" ht="12.75" customHeight="1" x14ac:dyDescent="0.15">
      <c r="A305" s="127" t="s">
        <v>35</v>
      </c>
      <c r="B305" s="127" t="s">
        <v>36</v>
      </c>
      <c r="D305" s="239">
        <v>219</v>
      </c>
      <c r="E305" s="239">
        <v>177</v>
      </c>
      <c r="F305" s="239">
        <v>52</v>
      </c>
      <c r="G305" s="239">
        <v>95</v>
      </c>
      <c r="H305" s="239">
        <v>30</v>
      </c>
      <c r="I305" s="240"/>
      <c r="J305" s="363">
        <v>0.29378531073446329</v>
      </c>
      <c r="K305" s="363">
        <v>0.53672316384180796</v>
      </c>
      <c r="L305" s="363">
        <v>0.16949152542372881</v>
      </c>
    </row>
    <row r="306" spans="1:13" ht="12.75" customHeight="1" x14ac:dyDescent="0.15">
      <c r="A306" s="127" t="s">
        <v>87</v>
      </c>
      <c r="B306" s="127" t="s">
        <v>626</v>
      </c>
      <c r="D306" s="239">
        <v>7</v>
      </c>
      <c r="E306" s="239">
        <v>5</v>
      </c>
      <c r="F306" s="239">
        <v>2</v>
      </c>
      <c r="G306" s="239">
        <v>1</v>
      </c>
      <c r="H306" s="239">
        <v>2</v>
      </c>
      <c r="I306" s="240"/>
      <c r="J306" s="363">
        <v>0.4</v>
      </c>
      <c r="K306" s="363">
        <v>0.2</v>
      </c>
      <c r="L306" s="363">
        <v>0.4</v>
      </c>
    </row>
    <row r="307" spans="1:13" s="128" customFormat="1" ht="12.75" customHeight="1" x14ac:dyDescent="0.15">
      <c r="A307" s="127" t="s">
        <v>88</v>
      </c>
      <c r="B307" s="127" t="s">
        <v>627</v>
      </c>
      <c r="C307" s="127"/>
      <c r="D307" s="239">
        <v>26</v>
      </c>
      <c r="E307" s="239">
        <v>20</v>
      </c>
      <c r="F307" s="239">
        <v>0</v>
      </c>
      <c r="G307" s="239">
        <v>2</v>
      </c>
      <c r="H307" s="239">
        <v>18</v>
      </c>
      <c r="I307" s="240"/>
      <c r="J307" s="363">
        <v>0</v>
      </c>
      <c r="K307" s="363">
        <v>0.1</v>
      </c>
      <c r="L307" s="363">
        <v>0.9</v>
      </c>
    </row>
    <row r="308" spans="1:13" s="128" customFormat="1" ht="12.75" customHeight="1" x14ac:dyDescent="0.15">
      <c r="A308" s="127" t="s">
        <v>55</v>
      </c>
      <c r="B308" s="127" t="s">
        <v>628</v>
      </c>
      <c r="C308" s="127"/>
      <c r="D308" s="239">
        <v>13</v>
      </c>
      <c r="E308" s="239">
        <v>13</v>
      </c>
      <c r="F308" s="239">
        <v>0</v>
      </c>
      <c r="G308" s="239">
        <v>4</v>
      </c>
      <c r="H308" s="239">
        <v>9</v>
      </c>
      <c r="I308" s="240"/>
      <c r="J308" s="363">
        <v>0</v>
      </c>
      <c r="K308" s="363">
        <v>0.30769230769230771</v>
      </c>
      <c r="L308" s="363">
        <v>0.69230769230769229</v>
      </c>
    </row>
    <row r="309" spans="1:13" s="128" customFormat="1" ht="12.75" customHeight="1" x14ac:dyDescent="0.15">
      <c r="A309" s="127" t="s">
        <v>56</v>
      </c>
      <c r="B309" s="127" t="s">
        <v>629</v>
      </c>
      <c r="C309" s="127"/>
      <c r="D309" s="239">
        <v>5</v>
      </c>
      <c r="E309" s="239">
        <v>6</v>
      </c>
      <c r="F309" s="239">
        <v>0</v>
      </c>
      <c r="G309" s="239">
        <v>3</v>
      </c>
      <c r="H309" s="239">
        <v>3</v>
      </c>
      <c r="I309" s="240"/>
      <c r="J309" s="363">
        <v>0</v>
      </c>
      <c r="K309" s="363">
        <v>0.5</v>
      </c>
      <c r="L309" s="363">
        <v>0.5</v>
      </c>
    </row>
    <row r="310" spans="1:13" ht="12.75" customHeight="1" x14ac:dyDescent="0.15">
      <c r="A310" s="127" t="s">
        <v>1064</v>
      </c>
      <c r="B310" s="127" t="s">
        <v>1065</v>
      </c>
      <c r="D310" s="239">
        <v>144</v>
      </c>
      <c r="E310" s="239">
        <v>103</v>
      </c>
      <c r="F310" s="239">
        <v>22</v>
      </c>
      <c r="G310" s="239">
        <v>22</v>
      </c>
      <c r="H310" s="239">
        <v>59</v>
      </c>
      <c r="I310" s="240"/>
      <c r="J310" s="363">
        <v>0.21359223300970873</v>
      </c>
      <c r="K310" s="363">
        <v>0.21359223300970873</v>
      </c>
      <c r="L310" s="363">
        <v>0.57281553398058249</v>
      </c>
      <c r="M310" s="128"/>
    </row>
    <row r="311" spans="1:13" ht="12.75" customHeight="1" x14ac:dyDescent="0.15">
      <c r="A311" s="127" t="s">
        <v>89</v>
      </c>
      <c r="B311" s="127" t="s">
        <v>630</v>
      </c>
      <c r="D311" s="239">
        <v>15</v>
      </c>
      <c r="E311" s="239">
        <v>13</v>
      </c>
      <c r="F311" s="239">
        <v>0</v>
      </c>
      <c r="G311" s="239">
        <v>4</v>
      </c>
      <c r="H311" s="239">
        <v>9</v>
      </c>
      <c r="I311" s="240"/>
      <c r="J311" s="363">
        <v>0</v>
      </c>
      <c r="K311" s="363">
        <v>0.30769230769230771</v>
      </c>
      <c r="L311" s="363">
        <v>0.69230769230769229</v>
      </c>
    </row>
    <row r="312" spans="1:13" ht="12.75" customHeight="1" x14ac:dyDescent="0.15">
      <c r="A312" s="127" t="s">
        <v>90</v>
      </c>
      <c r="B312" s="127" t="s">
        <v>631</v>
      </c>
      <c r="D312" s="239">
        <v>17</v>
      </c>
      <c r="E312" s="239">
        <v>23</v>
      </c>
      <c r="F312" s="239">
        <v>4</v>
      </c>
      <c r="G312" s="239">
        <v>3</v>
      </c>
      <c r="H312" s="239">
        <v>16</v>
      </c>
      <c r="I312" s="240"/>
      <c r="J312" s="363">
        <v>0.17391304347826086</v>
      </c>
      <c r="K312" s="363">
        <v>0.13043478260869565</v>
      </c>
      <c r="L312" s="363">
        <v>0.69565217391304346</v>
      </c>
    </row>
    <row r="313" spans="1:13" ht="12.75" customHeight="1" x14ac:dyDescent="0.15">
      <c r="A313" s="127" t="s">
        <v>94</v>
      </c>
      <c r="B313" s="127" t="s">
        <v>632</v>
      </c>
      <c r="D313" s="239">
        <v>8</v>
      </c>
      <c r="E313" s="239">
        <v>6</v>
      </c>
      <c r="F313" s="239">
        <v>2</v>
      </c>
      <c r="G313" s="239">
        <v>1</v>
      </c>
      <c r="H313" s="239">
        <v>3</v>
      </c>
      <c r="I313" s="240"/>
      <c r="J313" s="363">
        <v>0.33333333333333331</v>
      </c>
      <c r="K313" s="363">
        <v>0.16666666666666666</v>
      </c>
      <c r="L313" s="363">
        <v>0.5</v>
      </c>
    </row>
    <row r="314" spans="1:13" ht="12.75" customHeight="1" x14ac:dyDescent="0.15">
      <c r="A314" s="127" t="s">
        <v>91</v>
      </c>
      <c r="B314" s="127" t="s">
        <v>633</v>
      </c>
      <c r="D314" s="239">
        <v>13</v>
      </c>
      <c r="E314" s="239">
        <v>12</v>
      </c>
      <c r="F314" s="239">
        <v>0</v>
      </c>
      <c r="G314" s="239">
        <v>5</v>
      </c>
      <c r="H314" s="239">
        <v>7</v>
      </c>
      <c r="I314" s="240"/>
      <c r="J314" s="363">
        <v>0</v>
      </c>
      <c r="K314" s="363">
        <v>0.41666666666666669</v>
      </c>
      <c r="L314" s="363">
        <v>0.58333333333333337</v>
      </c>
    </row>
    <row r="315" spans="1:13" ht="12.75" customHeight="1" x14ac:dyDescent="0.15">
      <c r="A315" s="127" t="s">
        <v>102</v>
      </c>
      <c r="B315" s="127" t="s">
        <v>650</v>
      </c>
      <c r="D315" s="239">
        <v>10</v>
      </c>
      <c r="E315" s="239">
        <v>13</v>
      </c>
      <c r="F315" s="239">
        <v>4</v>
      </c>
      <c r="G315" s="239">
        <v>1</v>
      </c>
      <c r="H315" s="239">
        <v>8</v>
      </c>
      <c r="I315" s="240"/>
      <c r="J315" s="363">
        <v>0.30769230769230771</v>
      </c>
      <c r="K315" s="363">
        <v>7.6923076923076927E-2</v>
      </c>
      <c r="L315" s="363">
        <v>0.61538461538461542</v>
      </c>
    </row>
    <row r="316" spans="1:13" ht="12.75" customHeight="1" x14ac:dyDescent="0.15">
      <c r="A316" s="127" t="s">
        <v>58</v>
      </c>
      <c r="B316" s="127" t="s">
        <v>634</v>
      </c>
      <c r="D316" s="239">
        <v>2</v>
      </c>
      <c r="E316" s="239">
        <v>4</v>
      </c>
      <c r="F316" s="239">
        <v>0</v>
      </c>
      <c r="G316" s="239">
        <v>1</v>
      </c>
      <c r="H316" s="239">
        <v>3</v>
      </c>
      <c r="I316" s="240"/>
      <c r="J316" s="363">
        <v>0</v>
      </c>
      <c r="K316" s="363">
        <v>0.25</v>
      </c>
      <c r="L316" s="363">
        <v>0.75</v>
      </c>
    </row>
    <row r="317" spans="1:13" ht="12.75" customHeight="1" x14ac:dyDescent="0.15">
      <c r="A317" s="127" t="s">
        <v>103</v>
      </c>
      <c r="B317" s="127" t="s">
        <v>651</v>
      </c>
      <c r="D317" s="239">
        <v>82</v>
      </c>
      <c r="E317" s="239">
        <v>105</v>
      </c>
      <c r="F317" s="239">
        <v>0</v>
      </c>
      <c r="G317" s="239">
        <v>105</v>
      </c>
      <c r="H317" s="239">
        <v>0</v>
      </c>
      <c r="I317" s="240"/>
      <c r="J317" s="363">
        <v>0</v>
      </c>
      <c r="K317" s="363">
        <v>1</v>
      </c>
      <c r="L317" s="363">
        <v>0</v>
      </c>
    </row>
    <row r="318" spans="1:13" ht="12.75" customHeight="1" x14ac:dyDescent="0.15">
      <c r="A318" s="127" t="s">
        <v>107</v>
      </c>
      <c r="B318" s="127" t="s">
        <v>652</v>
      </c>
      <c r="D318" s="239">
        <v>2</v>
      </c>
      <c r="E318" s="239">
        <v>2</v>
      </c>
      <c r="F318" s="239">
        <v>1</v>
      </c>
      <c r="G318" s="239">
        <v>1</v>
      </c>
      <c r="H318" s="239">
        <v>0</v>
      </c>
      <c r="I318" s="240"/>
      <c r="J318" s="363">
        <v>0.5</v>
      </c>
      <c r="K318" s="363">
        <v>0.5</v>
      </c>
      <c r="L318" s="363">
        <v>0</v>
      </c>
    </row>
    <row r="319" spans="1:13" ht="12.75" customHeight="1" x14ac:dyDescent="0.15">
      <c r="A319" s="127" t="s">
        <v>894</v>
      </c>
      <c r="B319" s="127" t="s">
        <v>893</v>
      </c>
      <c r="D319" s="239">
        <v>13</v>
      </c>
      <c r="E319" s="239">
        <v>13</v>
      </c>
      <c r="F319" s="239">
        <v>1</v>
      </c>
      <c r="G319" s="239">
        <v>2</v>
      </c>
      <c r="H319" s="239">
        <v>10</v>
      </c>
      <c r="I319" s="240"/>
      <c r="J319" s="363">
        <v>7.6923076923076927E-2</v>
      </c>
      <c r="K319" s="363">
        <v>0.15384615384615385</v>
      </c>
      <c r="L319" s="363">
        <v>0.76923076923076927</v>
      </c>
    </row>
    <row r="320" spans="1:13" ht="12.75" customHeight="1" x14ac:dyDescent="0.15">
      <c r="A320" s="127" t="s">
        <v>92</v>
      </c>
      <c r="B320" s="127" t="s">
        <v>798</v>
      </c>
      <c r="D320" s="239">
        <v>23</v>
      </c>
      <c r="E320" s="239">
        <v>38</v>
      </c>
      <c r="F320" s="239">
        <v>8</v>
      </c>
      <c r="G320" s="239">
        <v>11</v>
      </c>
      <c r="H320" s="239">
        <v>19</v>
      </c>
      <c r="I320" s="240"/>
      <c r="J320" s="363">
        <v>0.21052631578947367</v>
      </c>
      <c r="K320" s="363">
        <v>0.28947368421052633</v>
      </c>
      <c r="L320" s="363">
        <v>0.5</v>
      </c>
    </row>
    <row r="321" spans="1:12" ht="12.75" customHeight="1" x14ac:dyDescent="0.15">
      <c r="A321" s="127" t="s">
        <v>57</v>
      </c>
      <c r="B321" s="127" t="s">
        <v>635</v>
      </c>
      <c r="D321" s="239">
        <v>47</v>
      </c>
      <c r="E321" s="239">
        <v>45</v>
      </c>
      <c r="F321" s="239">
        <v>0</v>
      </c>
      <c r="G321" s="239">
        <v>5</v>
      </c>
      <c r="H321" s="239">
        <v>40</v>
      </c>
      <c r="I321" s="240"/>
      <c r="J321" s="363">
        <v>0</v>
      </c>
      <c r="K321" s="363">
        <v>0.1111111111111111</v>
      </c>
      <c r="L321" s="363">
        <v>0.88888888888888884</v>
      </c>
    </row>
    <row r="322" spans="1:12" ht="12.75" customHeight="1" x14ac:dyDescent="0.15">
      <c r="A322" s="127" t="s">
        <v>59</v>
      </c>
      <c r="B322" s="127" t="s">
        <v>636</v>
      </c>
      <c r="D322" s="239">
        <v>12</v>
      </c>
      <c r="E322" s="239">
        <v>9</v>
      </c>
      <c r="F322" s="239">
        <v>6</v>
      </c>
      <c r="G322" s="239">
        <v>0</v>
      </c>
      <c r="H322" s="239">
        <v>3</v>
      </c>
      <c r="I322" s="240"/>
      <c r="J322" s="363">
        <v>0.66666666666666663</v>
      </c>
      <c r="K322" s="363">
        <v>0</v>
      </c>
      <c r="L322" s="363">
        <v>0.33333333333333331</v>
      </c>
    </row>
    <row r="323" spans="1:12" ht="12.75" customHeight="1" x14ac:dyDescent="0.15">
      <c r="A323" s="127" t="s">
        <v>104</v>
      </c>
      <c r="B323" s="127" t="s">
        <v>653</v>
      </c>
      <c r="D323" s="239">
        <v>30</v>
      </c>
      <c r="E323" s="239">
        <v>23</v>
      </c>
      <c r="F323" s="239">
        <v>9</v>
      </c>
      <c r="G323" s="239">
        <v>7</v>
      </c>
      <c r="H323" s="239">
        <v>7</v>
      </c>
      <c r="I323" s="240"/>
      <c r="J323" s="363">
        <v>0.39130434782608697</v>
      </c>
      <c r="K323" s="363">
        <v>0.30434782608695654</v>
      </c>
      <c r="L323" s="363">
        <v>0.30434782608695654</v>
      </c>
    </row>
    <row r="324" spans="1:12" ht="12.75" customHeight="1" x14ac:dyDescent="0.15">
      <c r="A324" s="127" t="s">
        <v>105</v>
      </c>
      <c r="B324" s="127" t="s">
        <v>654</v>
      </c>
      <c r="D324" s="239">
        <v>36</v>
      </c>
      <c r="E324" s="239">
        <v>26</v>
      </c>
      <c r="F324" s="239">
        <v>12</v>
      </c>
      <c r="G324" s="239">
        <v>7</v>
      </c>
      <c r="H324" s="239">
        <v>7</v>
      </c>
      <c r="I324" s="240"/>
      <c r="J324" s="363">
        <v>0.46153846153846156</v>
      </c>
      <c r="K324" s="363">
        <v>0.26923076923076922</v>
      </c>
      <c r="L324" s="363">
        <v>0.26923076923076922</v>
      </c>
    </row>
    <row r="325" spans="1:12" ht="12.75" customHeight="1" x14ac:dyDescent="0.15">
      <c r="A325" s="127" t="s">
        <v>106</v>
      </c>
      <c r="B325" s="127" t="s">
        <v>655</v>
      </c>
      <c r="D325" s="239">
        <v>10</v>
      </c>
      <c r="E325" s="239">
        <v>8</v>
      </c>
      <c r="F325" s="239">
        <v>2</v>
      </c>
      <c r="G325" s="239">
        <v>1</v>
      </c>
      <c r="H325" s="239">
        <v>5</v>
      </c>
      <c r="I325" s="240"/>
      <c r="J325" s="363">
        <v>0.25</v>
      </c>
      <c r="K325" s="363">
        <v>0.125</v>
      </c>
      <c r="L325" s="363">
        <v>0.625</v>
      </c>
    </row>
    <row r="326" spans="1:12" ht="12.75" customHeight="1" x14ac:dyDescent="0.15">
      <c r="A326" s="127" t="s">
        <v>60</v>
      </c>
      <c r="B326" s="127" t="s">
        <v>637</v>
      </c>
      <c r="D326" s="239">
        <v>88</v>
      </c>
      <c r="E326" s="239">
        <v>87</v>
      </c>
      <c r="F326" s="239">
        <v>19</v>
      </c>
      <c r="G326" s="239">
        <v>27</v>
      </c>
      <c r="H326" s="239">
        <v>41</v>
      </c>
      <c r="I326" s="240"/>
      <c r="J326" s="363">
        <v>0.21839080459770116</v>
      </c>
      <c r="K326" s="363">
        <v>0.31034482758620691</v>
      </c>
      <c r="L326" s="363">
        <v>0.47126436781609193</v>
      </c>
    </row>
    <row r="327" spans="1:12" ht="12.75" customHeight="1" x14ac:dyDescent="0.15">
      <c r="A327" s="127" t="s">
        <v>61</v>
      </c>
      <c r="B327" s="127" t="s">
        <v>638</v>
      </c>
      <c r="D327" s="239">
        <v>3</v>
      </c>
      <c r="E327" s="239">
        <v>3</v>
      </c>
      <c r="F327" s="239">
        <v>0</v>
      </c>
      <c r="G327" s="239">
        <v>2</v>
      </c>
      <c r="H327" s="239">
        <v>1</v>
      </c>
      <c r="I327" s="240"/>
      <c r="J327" s="363">
        <v>0</v>
      </c>
      <c r="K327" s="363">
        <v>0.66666666666666663</v>
      </c>
      <c r="L327" s="363">
        <v>0.33333333333333331</v>
      </c>
    </row>
    <row r="328" spans="1:12" ht="12.75" customHeight="1" x14ac:dyDescent="0.15">
      <c r="A328" s="127" t="s">
        <v>62</v>
      </c>
      <c r="B328" s="127" t="s">
        <v>639</v>
      </c>
      <c r="D328" s="239">
        <v>18</v>
      </c>
      <c r="E328" s="239">
        <v>11</v>
      </c>
      <c r="F328" s="239">
        <v>0</v>
      </c>
      <c r="G328" s="239">
        <v>8</v>
      </c>
      <c r="H328" s="239">
        <v>3</v>
      </c>
      <c r="I328" s="240"/>
      <c r="J328" s="363">
        <v>0</v>
      </c>
      <c r="K328" s="363">
        <v>0.72727272727272729</v>
      </c>
      <c r="L328" s="363">
        <v>0.27272727272727271</v>
      </c>
    </row>
    <row r="329" spans="1:12" ht="12.75" customHeight="1" x14ac:dyDescent="0.15">
      <c r="A329" s="127" t="s">
        <v>31</v>
      </c>
      <c r="B329" s="127" t="s">
        <v>656</v>
      </c>
      <c r="D329" s="239">
        <v>18</v>
      </c>
      <c r="E329" s="239">
        <v>23</v>
      </c>
      <c r="F329" s="239">
        <v>3</v>
      </c>
      <c r="G329" s="239">
        <v>3</v>
      </c>
      <c r="H329" s="239">
        <v>17</v>
      </c>
      <c r="I329" s="240"/>
      <c r="J329" s="363">
        <v>0.13043478260869565</v>
      </c>
      <c r="K329" s="363">
        <v>0.13043478260869565</v>
      </c>
      <c r="L329" s="363">
        <v>0.73913043478260865</v>
      </c>
    </row>
    <row r="330" spans="1:12" ht="12.75" customHeight="1" x14ac:dyDescent="0.15">
      <c r="A330" s="127" t="s">
        <v>93</v>
      </c>
      <c r="B330" s="127" t="s">
        <v>640</v>
      </c>
      <c r="D330" s="239">
        <v>10</v>
      </c>
      <c r="E330" s="239">
        <v>14</v>
      </c>
      <c r="F330" s="239">
        <v>4</v>
      </c>
      <c r="G330" s="239">
        <v>5</v>
      </c>
      <c r="H330" s="239">
        <v>5</v>
      </c>
      <c r="I330" s="240"/>
      <c r="J330" s="363">
        <v>0.2857142857142857</v>
      </c>
      <c r="K330" s="363">
        <v>0.35714285714285715</v>
      </c>
      <c r="L330" s="363">
        <v>0.35714285714285715</v>
      </c>
    </row>
    <row r="331" spans="1:12" ht="12.75" customHeight="1" x14ac:dyDescent="0.15">
      <c r="A331" s="127" t="s">
        <v>63</v>
      </c>
      <c r="B331" s="127" t="s">
        <v>641</v>
      </c>
      <c r="D331" s="239">
        <v>14</v>
      </c>
      <c r="E331" s="239">
        <v>9</v>
      </c>
      <c r="F331" s="239">
        <v>2</v>
      </c>
      <c r="G331" s="239">
        <v>6</v>
      </c>
      <c r="H331" s="239">
        <v>1</v>
      </c>
      <c r="I331" s="240"/>
      <c r="J331" s="363">
        <v>0.22222222222222221</v>
      </c>
      <c r="K331" s="363">
        <v>0.66666666666666663</v>
      </c>
      <c r="L331" s="363">
        <v>0.1111111111111111</v>
      </c>
    </row>
    <row r="332" spans="1:12" ht="12.75" customHeight="1" x14ac:dyDescent="0.15">
      <c r="A332" s="127" t="s">
        <v>32</v>
      </c>
      <c r="B332" s="127" t="s">
        <v>657</v>
      </c>
      <c r="D332" s="239">
        <v>123</v>
      </c>
      <c r="E332" s="239">
        <v>124</v>
      </c>
      <c r="F332" s="239">
        <v>18</v>
      </c>
      <c r="G332" s="239">
        <v>13</v>
      </c>
      <c r="H332" s="239">
        <v>93</v>
      </c>
      <c r="I332" s="240"/>
      <c r="J332" s="363">
        <v>0.14516129032258066</v>
      </c>
      <c r="K332" s="363">
        <v>0.10483870967741936</v>
      </c>
      <c r="L332" s="363">
        <v>0.75</v>
      </c>
    </row>
    <row r="333" spans="1:12" ht="12.75" customHeight="1" x14ac:dyDescent="0.15">
      <c r="A333" s="127" t="s">
        <v>82</v>
      </c>
      <c r="B333" s="127" t="s">
        <v>83</v>
      </c>
      <c r="D333" s="239">
        <v>1457</v>
      </c>
      <c r="E333" s="239">
        <v>1208</v>
      </c>
      <c r="F333" s="239">
        <v>257</v>
      </c>
      <c r="G333" s="239">
        <v>169</v>
      </c>
      <c r="H333" s="239">
        <v>782</v>
      </c>
      <c r="I333" s="240"/>
      <c r="J333" s="363">
        <v>0.21274834437086093</v>
      </c>
      <c r="K333" s="363">
        <v>0.13990066225165562</v>
      </c>
      <c r="L333" s="363">
        <v>0.64735099337748347</v>
      </c>
    </row>
    <row r="334" spans="1:12" ht="12.75" customHeight="1" x14ac:dyDescent="0.15">
      <c r="A334" s="127" t="s">
        <v>42</v>
      </c>
      <c r="B334" s="127" t="s">
        <v>889</v>
      </c>
      <c r="D334" s="239">
        <v>160</v>
      </c>
      <c r="E334" s="239">
        <v>129</v>
      </c>
      <c r="F334" s="239">
        <v>12</v>
      </c>
      <c r="G334" s="239">
        <v>36</v>
      </c>
      <c r="H334" s="239">
        <v>81</v>
      </c>
      <c r="I334" s="240"/>
      <c r="J334" s="363">
        <v>9.3023255813953487E-2</v>
      </c>
      <c r="K334" s="363">
        <v>0.27906976744186046</v>
      </c>
      <c r="L334" s="363">
        <v>0.62790697674418605</v>
      </c>
    </row>
    <row r="335" spans="1:12" ht="12.75" customHeight="1" x14ac:dyDescent="0.15">
      <c r="A335" s="127" t="s">
        <v>78</v>
      </c>
      <c r="B335" s="127" t="s">
        <v>79</v>
      </c>
      <c r="D335" s="239">
        <v>727</v>
      </c>
      <c r="E335" s="239">
        <v>582</v>
      </c>
      <c r="F335" s="239">
        <v>167</v>
      </c>
      <c r="G335" s="239">
        <v>285</v>
      </c>
      <c r="H335" s="239">
        <v>130</v>
      </c>
      <c r="I335" s="240"/>
      <c r="J335" s="363">
        <v>0.28694158075601373</v>
      </c>
      <c r="K335" s="363">
        <v>0.48969072164948452</v>
      </c>
      <c r="L335" s="363">
        <v>0.22336769759450173</v>
      </c>
    </row>
    <row r="336" spans="1:12" ht="12.75" customHeight="1" x14ac:dyDescent="0.15">
      <c r="A336" s="127" t="s">
        <v>76</v>
      </c>
      <c r="B336" s="127" t="s">
        <v>77</v>
      </c>
      <c r="D336" s="239">
        <v>111</v>
      </c>
      <c r="E336" s="239">
        <v>108</v>
      </c>
      <c r="F336" s="239">
        <v>15</v>
      </c>
      <c r="G336" s="239">
        <v>11</v>
      </c>
      <c r="H336" s="239">
        <v>82</v>
      </c>
      <c r="I336" s="240"/>
      <c r="J336" s="363">
        <v>0.1388888888888889</v>
      </c>
      <c r="K336" s="363">
        <v>0.10185185185185185</v>
      </c>
      <c r="L336" s="363">
        <v>0.7592592592592593</v>
      </c>
    </row>
    <row r="337" spans="1:12" ht="12.75" customHeight="1" x14ac:dyDescent="0.15">
      <c r="A337" s="127" t="s">
        <v>548</v>
      </c>
      <c r="B337" s="127" t="s">
        <v>1066</v>
      </c>
      <c r="D337" s="239">
        <v>53</v>
      </c>
      <c r="E337" s="239">
        <v>58</v>
      </c>
      <c r="F337" s="239">
        <v>14</v>
      </c>
      <c r="G337" s="239">
        <v>33</v>
      </c>
      <c r="H337" s="239">
        <v>11</v>
      </c>
      <c r="I337" s="240"/>
      <c r="J337" s="363">
        <v>0.2413793103448276</v>
      </c>
      <c r="K337" s="363">
        <v>0.56896551724137934</v>
      </c>
      <c r="L337" s="363">
        <v>0.18965517241379309</v>
      </c>
    </row>
    <row r="338" spans="1:12" ht="12.75" customHeight="1" x14ac:dyDescent="0.15">
      <c r="A338" s="127" t="s">
        <v>69</v>
      </c>
      <c r="B338" s="127" t="s">
        <v>70</v>
      </c>
      <c r="D338" s="239">
        <v>483</v>
      </c>
      <c r="E338" s="239">
        <v>443</v>
      </c>
      <c r="F338" s="239">
        <v>67</v>
      </c>
      <c r="G338" s="239">
        <v>158</v>
      </c>
      <c r="H338" s="239">
        <v>218</v>
      </c>
      <c r="I338" s="240"/>
      <c r="J338" s="363">
        <v>0.15124153498871332</v>
      </c>
      <c r="K338" s="363">
        <v>0.35665914221218964</v>
      </c>
      <c r="L338" s="363">
        <v>0.49209932279909707</v>
      </c>
    </row>
    <row r="339" spans="1:12" ht="12.75" customHeight="1" x14ac:dyDescent="0.15">
      <c r="A339" s="127" t="s">
        <v>66</v>
      </c>
      <c r="B339" s="127" t="s">
        <v>67</v>
      </c>
      <c r="D339" s="239">
        <v>4</v>
      </c>
      <c r="E339" s="239">
        <v>4</v>
      </c>
      <c r="F339" s="239">
        <v>0</v>
      </c>
      <c r="G339" s="239">
        <v>3</v>
      </c>
      <c r="H339" s="239">
        <v>1</v>
      </c>
      <c r="I339" s="240"/>
      <c r="J339" s="363">
        <v>0</v>
      </c>
      <c r="K339" s="363">
        <v>0.75</v>
      </c>
      <c r="L339" s="363">
        <v>0.25</v>
      </c>
    </row>
    <row r="340" spans="1:12" ht="12.75" customHeight="1" x14ac:dyDescent="0.15">
      <c r="A340" s="127" t="s">
        <v>117</v>
      </c>
      <c r="B340" s="127" t="s">
        <v>118</v>
      </c>
      <c r="D340" s="239">
        <v>212</v>
      </c>
      <c r="E340" s="239">
        <v>236</v>
      </c>
      <c r="F340" s="239">
        <v>59</v>
      </c>
      <c r="G340" s="239">
        <v>124</v>
      </c>
      <c r="H340" s="239">
        <v>53</v>
      </c>
      <c r="I340" s="240"/>
      <c r="J340" s="363">
        <v>0.25</v>
      </c>
      <c r="K340" s="363">
        <v>0.52542372881355937</v>
      </c>
      <c r="L340" s="363">
        <v>0.22457627118644069</v>
      </c>
    </row>
    <row r="341" spans="1:12" ht="12.75" customHeight="1" x14ac:dyDescent="0.15">
      <c r="A341" s="127" t="s">
        <v>108</v>
      </c>
      <c r="B341" s="127" t="s">
        <v>969</v>
      </c>
      <c r="D341" s="239">
        <v>239</v>
      </c>
      <c r="E341" s="239">
        <v>201</v>
      </c>
      <c r="F341" s="239">
        <v>46</v>
      </c>
      <c r="G341" s="239">
        <v>71</v>
      </c>
      <c r="H341" s="239">
        <v>84</v>
      </c>
      <c r="I341" s="240"/>
      <c r="J341" s="363">
        <v>0.22885572139303484</v>
      </c>
      <c r="K341" s="363">
        <v>0.35323383084577115</v>
      </c>
      <c r="L341" s="363">
        <v>0.41791044776119401</v>
      </c>
    </row>
    <row r="342" spans="1:12" ht="12.75" customHeight="1" x14ac:dyDescent="0.15">
      <c r="A342" s="127" t="s">
        <v>80</v>
      </c>
      <c r="B342" s="127" t="s">
        <v>81</v>
      </c>
      <c r="D342" s="239">
        <v>293</v>
      </c>
      <c r="E342" s="239">
        <v>292</v>
      </c>
      <c r="F342" s="239">
        <v>47</v>
      </c>
      <c r="G342" s="239">
        <v>114</v>
      </c>
      <c r="H342" s="239">
        <v>131</v>
      </c>
      <c r="I342" s="240"/>
      <c r="J342" s="363">
        <v>0.16095890410958905</v>
      </c>
      <c r="K342" s="363">
        <v>0.3904109589041096</v>
      </c>
      <c r="L342" s="363">
        <v>0.44863013698630139</v>
      </c>
    </row>
    <row r="343" spans="1:12" ht="12.75" customHeight="1" x14ac:dyDescent="0.15">
      <c r="A343" s="127" t="s">
        <v>73</v>
      </c>
      <c r="B343" s="127" t="s">
        <v>797</v>
      </c>
      <c r="D343" s="239">
        <v>204</v>
      </c>
      <c r="E343" s="239">
        <v>184</v>
      </c>
      <c r="F343" s="239">
        <v>36</v>
      </c>
      <c r="G343" s="239">
        <v>113</v>
      </c>
      <c r="H343" s="239">
        <v>35</v>
      </c>
      <c r="I343" s="240"/>
      <c r="J343" s="363">
        <v>0.19565217391304349</v>
      </c>
      <c r="K343" s="363">
        <v>0.61413043478260865</v>
      </c>
      <c r="L343" s="363">
        <v>0.19021739130434784</v>
      </c>
    </row>
    <row r="344" spans="1:12" ht="12.75" customHeight="1" x14ac:dyDescent="0.15">
      <c r="A344" s="127" t="s">
        <v>131</v>
      </c>
      <c r="B344" s="127" t="s">
        <v>132</v>
      </c>
      <c r="D344" s="239">
        <v>260</v>
      </c>
      <c r="E344" s="239">
        <v>244</v>
      </c>
      <c r="F344" s="239">
        <v>34</v>
      </c>
      <c r="G344" s="239">
        <v>123</v>
      </c>
      <c r="H344" s="239">
        <v>87</v>
      </c>
      <c r="I344" s="240"/>
      <c r="J344" s="363">
        <v>0.13934426229508196</v>
      </c>
      <c r="K344" s="363">
        <v>0.50409836065573765</v>
      </c>
      <c r="L344" s="363">
        <v>0.35655737704918034</v>
      </c>
    </row>
    <row r="345" spans="1:12" ht="12.75" customHeight="1" x14ac:dyDescent="0.15">
      <c r="A345" s="127" t="s">
        <v>659</v>
      </c>
      <c r="B345" s="127" t="s">
        <v>658</v>
      </c>
      <c r="C345" s="127" t="s">
        <v>931</v>
      </c>
      <c r="D345" s="239">
        <v>1</v>
      </c>
      <c r="E345" s="239">
        <v>1</v>
      </c>
      <c r="F345" s="239">
        <v>1</v>
      </c>
      <c r="G345" s="239">
        <v>0</v>
      </c>
      <c r="H345" s="239">
        <v>0</v>
      </c>
      <c r="I345" s="240"/>
      <c r="J345" s="363">
        <v>1</v>
      </c>
      <c r="K345" s="363">
        <v>0</v>
      </c>
      <c r="L345" s="363">
        <v>0</v>
      </c>
    </row>
    <row r="346" spans="1:12" ht="12.75" customHeight="1" x14ac:dyDescent="0.15">
      <c r="A346" s="127" t="s">
        <v>116</v>
      </c>
      <c r="B346" s="127" t="s">
        <v>660</v>
      </c>
      <c r="D346" s="239">
        <v>81</v>
      </c>
      <c r="E346" s="239">
        <v>103</v>
      </c>
      <c r="F346" s="239">
        <v>6</v>
      </c>
      <c r="G346" s="239">
        <v>36</v>
      </c>
      <c r="H346" s="239">
        <v>61</v>
      </c>
      <c r="I346" s="240"/>
      <c r="J346" s="363">
        <v>5.8252427184466021E-2</v>
      </c>
      <c r="K346" s="363">
        <v>0.34951456310679613</v>
      </c>
      <c r="L346" s="363">
        <v>0.59223300970873782</v>
      </c>
    </row>
    <row r="347" spans="1:12" ht="12.75" customHeight="1" x14ac:dyDescent="0.15">
      <c r="A347" s="127" t="s">
        <v>43</v>
      </c>
      <c r="B347" s="127" t="s">
        <v>1067</v>
      </c>
      <c r="D347" s="239">
        <v>390</v>
      </c>
      <c r="E347" s="239">
        <v>389</v>
      </c>
      <c r="F347" s="239">
        <v>133</v>
      </c>
      <c r="G347" s="239">
        <v>147</v>
      </c>
      <c r="H347" s="239">
        <v>109</v>
      </c>
      <c r="I347" s="240"/>
      <c r="J347" s="363">
        <v>0.34190231362467866</v>
      </c>
      <c r="K347" s="363">
        <v>0.37789203084832906</v>
      </c>
      <c r="L347" s="363">
        <v>0.28020565552699228</v>
      </c>
    </row>
    <row r="348" spans="1:12" ht="12.75" customHeight="1" x14ac:dyDescent="0.15">
      <c r="A348" s="127" t="s">
        <v>46</v>
      </c>
      <c r="B348" s="127" t="s">
        <v>1068</v>
      </c>
      <c r="D348" s="239">
        <v>29</v>
      </c>
      <c r="E348" s="239">
        <v>30</v>
      </c>
      <c r="F348" s="239">
        <v>17</v>
      </c>
      <c r="G348" s="239">
        <v>5</v>
      </c>
      <c r="H348" s="239">
        <v>8</v>
      </c>
      <c r="I348" s="240"/>
      <c r="J348" s="363">
        <v>0.56666666666666665</v>
      </c>
      <c r="K348" s="363">
        <v>0.16666666666666666</v>
      </c>
      <c r="L348" s="363">
        <v>0.26666666666666666</v>
      </c>
    </row>
    <row r="349" spans="1:12" ht="12.75" customHeight="1" x14ac:dyDescent="0.15">
      <c r="A349" s="127" t="s">
        <v>33</v>
      </c>
      <c r="B349" s="127" t="s">
        <v>34</v>
      </c>
      <c r="D349" s="239">
        <v>169</v>
      </c>
      <c r="E349" s="239">
        <v>150</v>
      </c>
      <c r="F349" s="239">
        <v>27</v>
      </c>
      <c r="G349" s="239">
        <v>69</v>
      </c>
      <c r="H349" s="239">
        <v>54</v>
      </c>
      <c r="I349" s="240"/>
      <c r="J349" s="363">
        <v>0.18</v>
      </c>
      <c r="K349" s="363">
        <v>0.46</v>
      </c>
      <c r="L349" s="363">
        <v>0.36</v>
      </c>
    </row>
    <row r="350" spans="1:12" ht="12.75" customHeight="1" x14ac:dyDescent="0.15">
      <c r="A350" s="127" t="s">
        <v>74</v>
      </c>
      <c r="B350" s="127" t="s">
        <v>75</v>
      </c>
      <c r="D350" s="239">
        <v>410</v>
      </c>
      <c r="E350" s="239">
        <v>114</v>
      </c>
      <c r="F350" s="239">
        <v>35</v>
      </c>
      <c r="G350" s="239">
        <v>60</v>
      </c>
      <c r="H350" s="239">
        <v>19</v>
      </c>
      <c r="I350" s="240"/>
      <c r="J350" s="363">
        <v>0.30701754385964913</v>
      </c>
      <c r="K350" s="363">
        <v>0.52631578947368418</v>
      </c>
      <c r="L350" s="363">
        <v>0.16666666666666666</v>
      </c>
    </row>
    <row r="351" spans="1:12" ht="12.75" customHeight="1" x14ac:dyDescent="0.15">
      <c r="D351" s="239"/>
      <c r="E351" s="239"/>
      <c r="F351" s="239"/>
      <c r="G351" s="239"/>
      <c r="H351" s="239"/>
      <c r="I351" s="240"/>
      <c r="J351" s="363"/>
      <c r="K351" s="363"/>
      <c r="L351" s="363"/>
    </row>
    <row r="352" spans="1:12" s="128" customFormat="1" ht="12.75" customHeight="1" x14ac:dyDescent="0.15">
      <c r="A352" s="128" t="s">
        <v>970</v>
      </c>
      <c r="B352" s="128" t="s">
        <v>971</v>
      </c>
      <c r="D352" s="237">
        <v>10924</v>
      </c>
      <c r="E352" s="237">
        <v>10797</v>
      </c>
      <c r="F352" s="237">
        <v>2421</v>
      </c>
      <c r="G352" s="237">
        <v>3958</v>
      </c>
      <c r="H352" s="237">
        <v>4418</v>
      </c>
      <c r="I352" s="238"/>
      <c r="J352" s="362">
        <v>0.22422895248680189</v>
      </c>
      <c r="K352" s="362">
        <v>0.36658331017875334</v>
      </c>
      <c r="L352" s="362">
        <v>0.40918773733444475</v>
      </c>
    </row>
    <row r="353" spans="1:13" ht="12.75" customHeight="1" x14ac:dyDescent="0.15">
      <c r="A353" s="127" t="s">
        <v>179</v>
      </c>
      <c r="B353" s="127" t="s">
        <v>180</v>
      </c>
      <c r="D353" s="239">
        <v>97</v>
      </c>
      <c r="E353" s="239">
        <v>55</v>
      </c>
      <c r="F353" s="239">
        <v>16</v>
      </c>
      <c r="G353" s="239">
        <v>20</v>
      </c>
      <c r="H353" s="239">
        <v>19</v>
      </c>
      <c r="I353" s="240"/>
      <c r="J353" s="363">
        <v>0.29090909090909089</v>
      </c>
      <c r="K353" s="363">
        <v>0.36363636363636365</v>
      </c>
      <c r="L353" s="363">
        <v>0.34545454545454546</v>
      </c>
    </row>
    <row r="354" spans="1:13" ht="12.75" customHeight="1" x14ac:dyDescent="0.15">
      <c r="A354" s="127" t="s">
        <v>973</v>
      </c>
      <c r="B354" s="127" t="s">
        <v>972</v>
      </c>
      <c r="D354" s="239">
        <v>4</v>
      </c>
      <c r="E354" s="239">
        <v>2</v>
      </c>
      <c r="F354" s="239">
        <v>1</v>
      </c>
      <c r="G354" s="239">
        <v>0</v>
      </c>
      <c r="H354" s="239">
        <v>1</v>
      </c>
      <c r="I354" s="240"/>
      <c r="J354" s="363">
        <v>0.5</v>
      </c>
      <c r="K354" s="363">
        <v>0</v>
      </c>
      <c r="L354" s="363">
        <v>0.5</v>
      </c>
    </row>
    <row r="355" spans="1:13" ht="12.75" customHeight="1" x14ac:dyDescent="0.15">
      <c r="A355" s="127" t="s">
        <v>160</v>
      </c>
      <c r="B355" s="127" t="s">
        <v>161</v>
      </c>
      <c r="D355" s="239">
        <v>215</v>
      </c>
      <c r="E355" s="239">
        <v>223</v>
      </c>
      <c r="F355" s="239">
        <v>51</v>
      </c>
      <c r="G355" s="239">
        <v>107</v>
      </c>
      <c r="H355" s="239">
        <v>65</v>
      </c>
      <c r="I355" s="240"/>
      <c r="J355" s="363">
        <v>0.22869955156950672</v>
      </c>
      <c r="K355" s="363">
        <v>0.47982062780269058</v>
      </c>
      <c r="L355" s="363">
        <v>0.2914798206278027</v>
      </c>
    </row>
    <row r="356" spans="1:13" ht="12.75" customHeight="1" x14ac:dyDescent="0.15">
      <c r="A356" s="127" t="s">
        <v>195</v>
      </c>
      <c r="B356" s="127" t="s">
        <v>608</v>
      </c>
      <c r="D356" s="239">
        <v>42</v>
      </c>
      <c r="E356" s="239">
        <v>44</v>
      </c>
      <c r="F356" s="239">
        <v>4</v>
      </c>
      <c r="G356" s="239">
        <v>9</v>
      </c>
      <c r="H356" s="239">
        <v>31</v>
      </c>
      <c r="I356" s="240"/>
      <c r="J356" s="363">
        <v>9.0909090909090912E-2</v>
      </c>
      <c r="K356" s="363">
        <v>0.20454545454545456</v>
      </c>
      <c r="L356" s="363">
        <v>0.70454545454545459</v>
      </c>
    </row>
    <row r="357" spans="1:13" ht="12.75" customHeight="1" x14ac:dyDescent="0.15">
      <c r="A357" s="127" t="s">
        <v>177</v>
      </c>
      <c r="B357" s="127" t="s">
        <v>178</v>
      </c>
      <c r="D357" s="239">
        <v>406</v>
      </c>
      <c r="E357" s="239">
        <v>448</v>
      </c>
      <c r="F357" s="239">
        <v>141</v>
      </c>
      <c r="G357" s="239">
        <v>115</v>
      </c>
      <c r="H357" s="239">
        <v>192</v>
      </c>
      <c r="I357" s="240"/>
      <c r="J357" s="363">
        <v>0.31473214285714285</v>
      </c>
      <c r="K357" s="363">
        <v>0.25669642857142855</v>
      </c>
      <c r="L357" s="363">
        <v>0.42857142857142855</v>
      </c>
    </row>
    <row r="358" spans="1:13" ht="12.75" customHeight="1" x14ac:dyDescent="0.15">
      <c r="A358" s="127" t="s">
        <v>185</v>
      </c>
      <c r="B358" s="127" t="s">
        <v>186</v>
      </c>
      <c r="D358" s="239">
        <v>299</v>
      </c>
      <c r="E358" s="239">
        <v>304</v>
      </c>
      <c r="F358" s="239">
        <v>64</v>
      </c>
      <c r="G358" s="239">
        <v>169</v>
      </c>
      <c r="H358" s="239">
        <v>71</v>
      </c>
      <c r="I358" s="240"/>
      <c r="J358" s="363">
        <v>0.21052631578947367</v>
      </c>
      <c r="K358" s="363">
        <v>0.55592105263157898</v>
      </c>
      <c r="L358" s="363">
        <v>0.23355263157894737</v>
      </c>
    </row>
    <row r="359" spans="1:13" ht="12.75" customHeight="1" x14ac:dyDescent="0.15">
      <c r="A359" s="127" t="s">
        <v>141</v>
      </c>
      <c r="B359" s="127" t="s">
        <v>142</v>
      </c>
      <c r="D359" s="239">
        <v>39</v>
      </c>
      <c r="E359" s="239">
        <v>42</v>
      </c>
      <c r="F359" s="239">
        <v>4</v>
      </c>
      <c r="G359" s="239">
        <v>14</v>
      </c>
      <c r="H359" s="239">
        <v>24</v>
      </c>
      <c r="I359" s="240"/>
      <c r="J359" s="363">
        <v>9.5238095238095233E-2</v>
      </c>
      <c r="K359" s="363">
        <v>0.33333333333333331</v>
      </c>
      <c r="L359" s="363">
        <v>0.5714285714285714</v>
      </c>
    </row>
    <row r="360" spans="1:13" ht="12.75" customHeight="1" x14ac:dyDescent="0.15">
      <c r="A360" s="127" t="s">
        <v>143</v>
      </c>
      <c r="B360" s="127" t="s">
        <v>144</v>
      </c>
      <c r="D360" s="239">
        <v>115</v>
      </c>
      <c r="E360" s="239">
        <v>78</v>
      </c>
      <c r="F360" s="239">
        <v>12</v>
      </c>
      <c r="G360" s="239">
        <v>31</v>
      </c>
      <c r="H360" s="239">
        <v>35</v>
      </c>
      <c r="I360" s="240"/>
      <c r="J360" s="363">
        <v>0.15384615384615385</v>
      </c>
      <c r="K360" s="363">
        <v>0.39743589743589741</v>
      </c>
      <c r="L360" s="363">
        <v>0.44871794871794873</v>
      </c>
    </row>
    <row r="361" spans="1:13" ht="12.75" customHeight="1" x14ac:dyDescent="0.15">
      <c r="A361" s="127" t="s">
        <v>53</v>
      </c>
      <c r="B361" s="127" t="s">
        <v>54</v>
      </c>
      <c r="D361" s="239">
        <v>455</v>
      </c>
      <c r="E361" s="239">
        <v>357</v>
      </c>
      <c r="F361" s="239">
        <v>64</v>
      </c>
      <c r="G361" s="239">
        <v>200</v>
      </c>
      <c r="H361" s="239">
        <v>93</v>
      </c>
      <c r="I361" s="240"/>
      <c r="J361" s="363">
        <v>0.17927170868347339</v>
      </c>
      <c r="K361" s="363">
        <v>0.56022408963585435</v>
      </c>
      <c r="L361" s="363">
        <v>0.26050420168067229</v>
      </c>
    </row>
    <row r="362" spans="1:13" ht="12.75" customHeight="1" x14ac:dyDescent="0.15">
      <c r="A362" s="127" t="s">
        <v>133</v>
      </c>
      <c r="B362" s="127" t="s">
        <v>1069</v>
      </c>
      <c r="D362" s="239">
        <v>385</v>
      </c>
      <c r="E362" s="239">
        <v>486</v>
      </c>
      <c r="F362" s="239">
        <v>110</v>
      </c>
      <c r="G362" s="239">
        <v>210</v>
      </c>
      <c r="H362" s="239">
        <v>166</v>
      </c>
      <c r="I362" s="240"/>
      <c r="J362" s="363">
        <v>0.22633744855967078</v>
      </c>
      <c r="K362" s="363">
        <v>0.43209876543209874</v>
      </c>
      <c r="L362" s="363">
        <v>0.34156378600823045</v>
      </c>
    </row>
    <row r="363" spans="1:13" ht="12.75" customHeight="1" x14ac:dyDescent="0.15">
      <c r="A363" s="127" t="s">
        <v>165</v>
      </c>
      <c r="B363" s="127" t="s">
        <v>793</v>
      </c>
      <c r="D363" s="239">
        <v>381</v>
      </c>
      <c r="E363" s="239">
        <v>375</v>
      </c>
      <c r="F363" s="239">
        <v>47</v>
      </c>
      <c r="G363" s="239">
        <v>223</v>
      </c>
      <c r="H363" s="239">
        <v>105</v>
      </c>
      <c r="I363" s="240"/>
      <c r="J363" s="363">
        <v>0.12533333333333332</v>
      </c>
      <c r="K363" s="363">
        <v>0.59466666666666668</v>
      </c>
      <c r="L363" s="363">
        <v>0.28000000000000003</v>
      </c>
    </row>
    <row r="364" spans="1:13" ht="12.75" customHeight="1" x14ac:dyDescent="0.15">
      <c r="A364" s="127" t="s">
        <v>126</v>
      </c>
      <c r="B364" s="127" t="s">
        <v>127</v>
      </c>
      <c r="D364" s="239">
        <v>225</v>
      </c>
      <c r="E364" s="239">
        <v>165</v>
      </c>
      <c r="F364" s="239">
        <v>126</v>
      </c>
      <c r="G364" s="239">
        <v>0</v>
      </c>
      <c r="H364" s="239">
        <v>39</v>
      </c>
      <c r="I364" s="240"/>
      <c r="J364" s="363">
        <v>0.76363636363636367</v>
      </c>
      <c r="K364" s="363">
        <v>0</v>
      </c>
      <c r="L364" s="363">
        <v>0.23636363636363636</v>
      </c>
    </row>
    <row r="365" spans="1:13" s="128" customFormat="1" ht="12.75" customHeight="1" x14ac:dyDescent="0.15">
      <c r="A365" s="127" t="s">
        <v>147</v>
      </c>
      <c r="B365" s="127" t="s">
        <v>148</v>
      </c>
      <c r="C365" s="127"/>
      <c r="D365" s="239">
        <v>189</v>
      </c>
      <c r="E365" s="239">
        <v>171</v>
      </c>
      <c r="F365" s="239">
        <v>96</v>
      </c>
      <c r="G365" s="239">
        <v>0</v>
      </c>
      <c r="H365" s="239">
        <v>75</v>
      </c>
      <c r="I365" s="240"/>
      <c r="J365" s="363">
        <v>0.56140350877192979</v>
      </c>
      <c r="K365" s="363">
        <v>0</v>
      </c>
      <c r="L365" s="363">
        <v>0.43859649122807015</v>
      </c>
      <c r="M365" s="127"/>
    </row>
    <row r="366" spans="1:13" s="128" customFormat="1" ht="12.75" customHeight="1" x14ac:dyDescent="0.15">
      <c r="A366" s="127" t="s">
        <v>152</v>
      </c>
      <c r="B366" s="127" t="s">
        <v>974</v>
      </c>
      <c r="C366" s="127"/>
      <c r="D366" s="239">
        <v>398</v>
      </c>
      <c r="E366" s="239">
        <v>439</v>
      </c>
      <c r="F366" s="239">
        <v>77</v>
      </c>
      <c r="G366" s="239">
        <v>248</v>
      </c>
      <c r="H366" s="239">
        <v>114</v>
      </c>
      <c r="I366" s="240"/>
      <c r="J366" s="363">
        <v>0.17539863325740318</v>
      </c>
      <c r="K366" s="363">
        <v>0.56492027334851935</v>
      </c>
      <c r="L366" s="363">
        <v>0.25968109339407747</v>
      </c>
    </row>
    <row r="367" spans="1:13" s="128" customFormat="1" ht="12.75" customHeight="1" x14ac:dyDescent="0.15">
      <c r="A367" s="127" t="s">
        <v>151</v>
      </c>
      <c r="B367" s="127" t="s">
        <v>888</v>
      </c>
      <c r="C367" s="127"/>
      <c r="D367" s="239">
        <v>142</v>
      </c>
      <c r="E367" s="239">
        <v>133</v>
      </c>
      <c r="F367" s="239">
        <v>20</v>
      </c>
      <c r="G367" s="239">
        <v>42</v>
      </c>
      <c r="H367" s="239">
        <v>71</v>
      </c>
      <c r="I367" s="240"/>
      <c r="J367" s="363">
        <v>0.15037593984962405</v>
      </c>
      <c r="K367" s="363">
        <v>0.31578947368421051</v>
      </c>
      <c r="L367" s="363">
        <v>0.53383458646616544</v>
      </c>
    </row>
    <row r="368" spans="1:13" ht="12.75" customHeight="1" x14ac:dyDescent="0.15">
      <c r="A368" s="127" t="s">
        <v>181</v>
      </c>
      <c r="B368" s="127" t="s">
        <v>182</v>
      </c>
      <c r="D368" s="239">
        <v>136</v>
      </c>
      <c r="E368" s="239">
        <v>116</v>
      </c>
      <c r="F368" s="239">
        <v>23</v>
      </c>
      <c r="G368" s="239">
        <v>38</v>
      </c>
      <c r="H368" s="239">
        <v>55</v>
      </c>
      <c r="I368" s="240"/>
      <c r="J368" s="363">
        <v>0.19827586206896552</v>
      </c>
      <c r="K368" s="363">
        <v>0.32758620689655171</v>
      </c>
      <c r="L368" s="363">
        <v>0.47413793103448276</v>
      </c>
      <c r="M368" s="128"/>
    </row>
    <row r="369" spans="1:12" ht="12.75" customHeight="1" x14ac:dyDescent="0.15">
      <c r="A369" s="127" t="s">
        <v>193</v>
      </c>
      <c r="B369" s="127" t="s">
        <v>194</v>
      </c>
      <c r="D369" s="239">
        <v>84</v>
      </c>
      <c r="E369" s="239">
        <v>75</v>
      </c>
      <c r="F369" s="239">
        <v>14</v>
      </c>
      <c r="G369" s="239">
        <v>29</v>
      </c>
      <c r="H369" s="239">
        <v>32</v>
      </c>
      <c r="I369" s="240"/>
      <c r="J369" s="363">
        <v>0.18666666666666668</v>
      </c>
      <c r="K369" s="363">
        <v>0.38666666666666666</v>
      </c>
      <c r="L369" s="363">
        <v>0.42666666666666669</v>
      </c>
    </row>
    <row r="370" spans="1:12" ht="12.75" customHeight="1" x14ac:dyDescent="0.15">
      <c r="A370" s="127" t="s">
        <v>183</v>
      </c>
      <c r="B370" s="127" t="s">
        <v>184</v>
      </c>
      <c r="D370" s="239">
        <v>482</v>
      </c>
      <c r="E370" s="239">
        <v>483</v>
      </c>
      <c r="F370" s="239">
        <v>30</v>
      </c>
      <c r="G370" s="239">
        <v>367</v>
      </c>
      <c r="H370" s="239">
        <v>86</v>
      </c>
      <c r="I370" s="240"/>
      <c r="J370" s="363">
        <v>6.2111801242236024E-2</v>
      </c>
      <c r="K370" s="363">
        <v>0.75983436853002073</v>
      </c>
      <c r="L370" s="363">
        <v>0.17805383022774326</v>
      </c>
    </row>
    <row r="371" spans="1:12" ht="12.75" customHeight="1" x14ac:dyDescent="0.15">
      <c r="A371" s="127" t="s">
        <v>176</v>
      </c>
      <c r="B371" s="127" t="s">
        <v>794</v>
      </c>
      <c r="D371" s="239">
        <v>34</v>
      </c>
      <c r="E371" s="239">
        <v>26</v>
      </c>
      <c r="F371" s="239">
        <v>9</v>
      </c>
      <c r="G371" s="239">
        <v>6</v>
      </c>
      <c r="H371" s="239">
        <v>11</v>
      </c>
      <c r="I371" s="240"/>
      <c r="J371" s="363">
        <v>0.34615384615384615</v>
      </c>
      <c r="K371" s="363">
        <v>0.23076923076923078</v>
      </c>
      <c r="L371" s="363">
        <v>0.42307692307692307</v>
      </c>
    </row>
    <row r="372" spans="1:12" ht="12.75" customHeight="1" x14ac:dyDescent="0.15">
      <c r="A372" s="127" t="s">
        <v>189</v>
      </c>
      <c r="B372" s="127" t="s">
        <v>190</v>
      </c>
      <c r="D372" s="239">
        <v>400</v>
      </c>
      <c r="E372" s="239">
        <v>414</v>
      </c>
      <c r="F372" s="239">
        <v>122</v>
      </c>
      <c r="G372" s="239">
        <v>202</v>
      </c>
      <c r="H372" s="239">
        <v>90</v>
      </c>
      <c r="I372" s="240"/>
      <c r="J372" s="363">
        <v>0.29468599033816423</v>
      </c>
      <c r="K372" s="363">
        <v>0.48792270531400966</v>
      </c>
      <c r="L372" s="363">
        <v>0.21739130434782608</v>
      </c>
    </row>
    <row r="373" spans="1:12" ht="12.75" customHeight="1" x14ac:dyDescent="0.15">
      <c r="A373" s="127" t="s">
        <v>145</v>
      </c>
      <c r="B373" s="127" t="s">
        <v>1070</v>
      </c>
      <c r="D373" s="239">
        <v>0</v>
      </c>
      <c r="E373" s="239">
        <v>0</v>
      </c>
      <c r="F373" s="239">
        <v>0</v>
      </c>
      <c r="G373" s="239">
        <v>0</v>
      </c>
      <c r="H373" s="239">
        <v>0</v>
      </c>
      <c r="I373" s="240"/>
      <c r="J373" s="363" t="s">
        <v>14</v>
      </c>
      <c r="K373" s="363" t="s">
        <v>14</v>
      </c>
      <c r="L373" s="363" t="s">
        <v>14</v>
      </c>
    </row>
    <row r="374" spans="1:12" ht="12.75" customHeight="1" x14ac:dyDescent="0.15">
      <c r="A374" s="127" t="s">
        <v>128</v>
      </c>
      <c r="B374" s="127" t="s">
        <v>642</v>
      </c>
      <c r="D374" s="239">
        <v>465</v>
      </c>
      <c r="E374" s="239">
        <v>436</v>
      </c>
      <c r="F374" s="239">
        <v>62</v>
      </c>
      <c r="G374" s="239">
        <v>100</v>
      </c>
      <c r="H374" s="239">
        <v>274</v>
      </c>
      <c r="I374" s="240"/>
      <c r="J374" s="363">
        <v>0.14220183486238533</v>
      </c>
      <c r="K374" s="363">
        <v>0.22935779816513763</v>
      </c>
      <c r="L374" s="363">
        <v>0.62844036697247707</v>
      </c>
    </row>
    <row r="375" spans="1:12" ht="12.75" customHeight="1" x14ac:dyDescent="0.15">
      <c r="A375" s="127" t="s">
        <v>153</v>
      </c>
      <c r="B375" s="127" t="s">
        <v>609</v>
      </c>
      <c r="D375" s="239">
        <v>7</v>
      </c>
      <c r="E375" s="239">
        <v>9</v>
      </c>
      <c r="F375" s="239">
        <v>2</v>
      </c>
      <c r="G375" s="239">
        <v>2</v>
      </c>
      <c r="H375" s="239">
        <v>5</v>
      </c>
      <c r="I375" s="240"/>
      <c r="J375" s="363">
        <v>0.22222222222222221</v>
      </c>
      <c r="K375" s="363">
        <v>0.22222222222222221</v>
      </c>
      <c r="L375" s="363">
        <v>0.55555555555555558</v>
      </c>
    </row>
    <row r="376" spans="1:12" ht="12.75" customHeight="1" x14ac:dyDescent="0.15">
      <c r="A376" s="127" t="s">
        <v>154</v>
      </c>
      <c r="B376" s="127" t="s">
        <v>610</v>
      </c>
      <c r="D376" s="239">
        <v>7</v>
      </c>
      <c r="E376" s="239">
        <v>8</v>
      </c>
      <c r="F376" s="239">
        <v>0</v>
      </c>
      <c r="G376" s="239">
        <v>0</v>
      </c>
      <c r="H376" s="239">
        <v>8</v>
      </c>
      <c r="I376" s="240"/>
      <c r="J376" s="363">
        <v>0</v>
      </c>
      <c r="K376" s="363">
        <v>0</v>
      </c>
      <c r="L376" s="363">
        <v>1</v>
      </c>
    </row>
    <row r="377" spans="1:12" ht="12.75" customHeight="1" x14ac:dyDescent="0.15">
      <c r="A377" s="127" t="s">
        <v>1071</v>
      </c>
      <c r="B377" s="127" t="s">
        <v>1072</v>
      </c>
      <c r="D377" s="239">
        <v>5</v>
      </c>
      <c r="E377" s="239">
        <v>9</v>
      </c>
      <c r="F377" s="239">
        <v>0</v>
      </c>
      <c r="G377" s="239">
        <v>2</v>
      </c>
      <c r="H377" s="239">
        <v>7</v>
      </c>
      <c r="I377" s="240"/>
      <c r="J377" s="363">
        <v>0</v>
      </c>
      <c r="K377" s="363">
        <v>0.22222222222222221</v>
      </c>
      <c r="L377" s="363">
        <v>0.77777777777777779</v>
      </c>
    </row>
    <row r="378" spans="1:12" ht="12.75" customHeight="1" x14ac:dyDescent="0.15">
      <c r="A378" s="127" t="s">
        <v>170</v>
      </c>
      <c r="B378" s="127" t="s">
        <v>611</v>
      </c>
      <c r="D378" s="239">
        <v>66</v>
      </c>
      <c r="E378" s="239">
        <v>76</v>
      </c>
      <c r="F378" s="239">
        <v>3</v>
      </c>
      <c r="G378" s="239">
        <v>21</v>
      </c>
      <c r="H378" s="239">
        <v>52</v>
      </c>
      <c r="I378" s="240"/>
      <c r="J378" s="363">
        <v>3.9473684210526314E-2</v>
      </c>
      <c r="K378" s="363">
        <v>0.27631578947368424</v>
      </c>
      <c r="L378" s="363">
        <v>0.68421052631578949</v>
      </c>
    </row>
    <row r="379" spans="1:12" ht="12.75" customHeight="1" x14ac:dyDescent="0.15">
      <c r="A379" s="127" t="s">
        <v>1073</v>
      </c>
      <c r="B379" s="127" t="s">
        <v>1074</v>
      </c>
      <c r="D379" s="239">
        <v>5</v>
      </c>
      <c r="E379" s="239">
        <v>5</v>
      </c>
      <c r="F379" s="239">
        <v>1</v>
      </c>
      <c r="G379" s="239">
        <v>2</v>
      </c>
      <c r="H379" s="239">
        <v>2</v>
      </c>
      <c r="I379" s="240"/>
      <c r="J379" s="363">
        <v>0.2</v>
      </c>
      <c r="K379" s="363">
        <v>0.4</v>
      </c>
      <c r="L379" s="363">
        <v>0.4</v>
      </c>
    </row>
    <row r="380" spans="1:12" ht="12.75" customHeight="1" x14ac:dyDescent="0.15">
      <c r="A380" s="127" t="s">
        <v>155</v>
      </c>
      <c r="B380" s="127" t="s">
        <v>612</v>
      </c>
      <c r="D380" s="239">
        <v>30</v>
      </c>
      <c r="E380" s="239">
        <v>17</v>
      </c>
      <c r="F380" s="239">
        <v>5</v>
      </c>
      <c r="G380" s="239">
        <v>6</v>
      </c>
      <c r="H380" s="239">
        <v>6</v>
      </c>
      <c r="I380" s="240"/>
      <c r="J380" s="363">
        <v>0.29411764705882354</v>
      </c>
      <c r="K380" s="363">
        <v>0.35294117647058826</v>
      </c>
      <c r="L380" s="363">
        <v>0.35294117647058826</v>
      </c>
    </row>
    <row r="381" spans="1:12" ht="12.75" customHeight="1" x14ac:dyDescent="0.15">
      <c r="A381" s="127" t="s">
        <v>136</v>
      </c>
      <c r="B381" s="127" t="s">
        <v>613</v>
      </c>
      <c r="D381" s="239">
        <v>62</v>
      </c>
      <c r="E381" s="239">
        <v>38</v>
      </c>
      <c r="F381" s="239">
        <v>3</v>
      </c>
      <c r="G381" s="239">
        <v>8</v>
      </c>
      <c r="H381" s="239">
        <v>27</v>
      </c>
      <c r="I381" s="240"/>
      <c r="J381" s="363">
        <v>7.8947368421052627E-2</v>
      </c>
      <c r="K381" s="363">
        <v>0.21052631578947367</v>
      </c>
      <c r="L381" s="363">
        <v>0.71052631578947367</v>
      </c>
    </row>
    <row r="382" spans="1:12" ht="12.75" customHeight="1" x14ac:dyDescent="0.15">
      <c r="A382" s="127" t="s">
        <v>171</v>
      </c>
      <c r="B382" s="127" t="s">
        <v>614</v>
      </c>
      <c r="D382" s="239">
        <v>8</v>
      </c>
      <c r="E382" s="239">
        <v>10</v>
      </c>
      <c r="F382" s="239">
        <v>2</v>
      </c>
      <c r="G382" s="239">
        <v>1</v>
      </c>
      <c r="H382" s="239">
        <v>7</v>
      </c>
      <c r="I382" s="240"/>
      <c r="J382" s="363">
        <v>0.2</v>
      </c>
      <c r="K382" s="363">
        <v>0.1</v>
      </c>
      <c r="L382" s="363">
        <v>0.7</v>
      </c>
    </row>
    <row r="383" spans="1:12" ht="12.75" customHeight="1" x14ac:dyDescent="0.15">
      <c r="A383" s="127" t="s">
        <v>137</v>
      </c>
      <c r="B383" s="127" t="s">
        <v>615</v>
      </c>
      <c r="D383" s="239">
        <v>1</v>
      </c>
      <c r="E383" s="239">
        <v>0</v>
      </c>
      <c r="F383" s="239">
        <v>0</v>
      </c>
      <c r="G383" s="239">
        <v>0</v>
      </c>
      <c r="H383" s="239">
        <v>0</v>
      </c>
      <c r="I383" s="240"/>
      <c r="J383" s="363" t="s">
        <v>14</v>
      </c>
      <c r="K383" s="363" t="s">
        <v>14</v>
      </c>
      <c r="L383" s="363" t="s">
        <v>14</v>
      </c>
    </row>
    <row r="384" spans="1:12" ht="12.75" customHeight="1" x14ac:dyDescent="0.15">
      <c r="A384" s="127" t="s">
        <v>915</v>
      </c>
      <c r="B384" s="127" t="s">
        <v>914</v>
      </c>
      <c r="D384" s="239">
        <v>7</v>
      </c>
      <c r="E384" s="239">
        <v>7</v>
      </c>
      <c r="F384" s="239">
        <v>0</v>
      </c>
      <c r="G384" s="239">
        <v>0</v>
      </c>
      <c r="H384" s="239">
        <v>7</v>
      </c>
      <c r="I384" s="240"/>
      <c r="J384" s="363">
        <v>0</v>
      </c>
      <c r="K384" s="363">
        <v>0</v>
      </c>
      <c r="L384" s="363">
        <v>1</v>
      </c>
    </row>
    <row r="385" spans="1:12" ht="12.75" customHeight="1" x14ac:dyDescent="0.15">
      <c r="A385" s="127" t="s">
        <v>644</v>
      </c>
      <c r="B385" s="127" t="s">
        <v>643</v>
      </c>
      <c r="D385" s="239">
        <v>8</v>
      </c>
      <c r="E385" s="239">
        <v>8</v>
      </c>
      <c r="F385" s="239">
        <v>1</v>
      </c>
      <c r="G385" s="239">
        <v>1</v>
      </c>
      <c r="H385" s="239">
        <v>6</v>
      </c>
      <c r="I385" s="240"/>
      <c r="J385" s="363">
        <v>0.125</v>
      </c>
      <c r="K385" s="363">
        <v>0.125</v>
      </c>
      <c r="L385" s="363">
        <v>0.75</v>
      </c>
    </row>
    <row r="386" spans="1:12" ht="12.75" customHeight="1" x14ac:dyDescent="0.15">
      <c r="A386" s="127" t="s">
        <v>123</v>
      </c>
      <c r="B386" s="127" t="s">
        <v>795</v>
      </c>
      <c r="D386" s="239">
        <v>1</v>
      </c>
      <c r="E386" s="239">
        <v>1</v>
      </c>
      <c r="F386" s="239">
        <v>0</v>
      </c>
      <c r="G386" s="239">
        <v>1</v>
      </c>
      <c r="H386" s="239">
        <v>0</v>
      </c>
      <c r="I386" s="240"/>
      <c r="J386" s="363">
        <v>0</v>
      </c>
      <c r="K386" s="363">
        <v>1</v>
      </c>
      <c r="L386" s="363">
        <v>0</v>
      </c>
    </row>
    <row r="387" spans="1:12" ht="12.75" customHeight="1" x14ac:dyDescent="0.15">
      <c r="A387" s="127" t="s">
        <v>138</v>
      </c>
      <c r="B387" s="127" t="s">
        <v>616</v>
      </c>
      <c r="D387" s="239">
        <v>6</v>
      </c>
      <c r="E387" s="239">
        <v>0</v>
      </c>
      <c r="F387" s="239">
        <v>0</v>
      </c>
      <c r="G387" s="239">
        <v>0</v>
      </c>
      <c r="H387" s="239">
        <v>0</v>
      </c>
      <c r="I387" s="240"/>
      <c r="J387" s="363" t="s">
        <v>14</v>
      </c>
      <c r="K387" s="363" t="s">
        <v>14</v>
      </c>
      <c r="L387" s="363" t="s">
        <v>14</v>
      </c>
    </row>
    <row r="388" spans="1:12" ht="12.75" customHeight="1" x14ac:dyDescent="0.15">
      <c r="A388" s="127" t="s">
        <v>172</v>
      </c>
      <c r="B388" s="127" t="s">
        <v>617</v>
      </c>
      <c r="D388" s="239">
        <v>4</v>
      </c>
      <c r="E388" s="239">
        <v>4</v>
      </c>
      <c r="F388" s="239">
        <v>0</v>
      </c>
      <c r="G388" s="239">
        <v>1</v>
      </c>
      <c r="H388" s="239">
        <v>3</v>
      </c>
      <c r="I388" s="240"/>
      <c r="J388" s="363">
        <v>0</v>
      </c>
      <c r="K388" s="363">
        <v>0.25</v>
      </c>
      <c r="L388" s="363">
        <v>0.75</v>
      </c>
    </row>
    <row r="389" spans="1:12" ht="12.75" customHeight="1" x14ac:dyDescent="0.15">
      <c r="A389" s="127" t="s">
        <v>139</v>
      </c>
      <c r="B389" s="127" t="s">
        <v>618</v>
      </c>
      <c r="D389" s="239">
        <v>3</v>
      </c>
      <c r="E389" s="239">
        <v>2</v>
      </c>
      <c r="F389" s="239">
        <v>0</v>
      </c>
      <c r="G389" s="239">
        <v>1</v>
      </c>
      <c r="H389" s="239">
        <v>1</v>
      </c>
      <c r="I389" s="240"/>
      <c r="J389" s="363">
        <v>0</v>
      </c>
      <c r="K389" s="363">
        <v>0.5</v>
      </c>
      <c r="L389" s="363">
        <v>0.5</v>
      </c>
    </row>
    <row r="390" spans="1:12" ht="12.75" customHeight="1" x14ac:dyDescent="0.15">
      <c r="A390" s="127" t="s">
        <v>124</v>
      </c>
      <c r="B390" s="127" t="s">
        <v>645</v>
      </c>
      <c r="D390" s="239">
        <v>7</v>
      </c>
      <c r="E390" s="239">
        <v>6</v>
      </c>
      <c r="F390" s="239">
        <v>0</v>
      </c>
      <c r="G390" s="239">
        <v>2</v>
      </c>
      <c r="H390" s="239">
        <v>4</v>
      </c>
      <c r="I390" s="240"/>
      <c r="J390" s="363">
        <v>0</v>
      </c>
      <c r="K390" s="363">
        <v>0.33333333333333331</v>
      </c>
      <c r="L390" s="363">
        <v>0.66666666666666663</v>
      </c>
    </row>
    <row r="391" spans="1:12" ht="12.75" customHeight="1" x14ac:dyDescent="0.15">
      <c r="A391" s="127" t="s">
        <v>1075</v>
      </c>
      <c r="B391" s="127" t="s">
        <v>1076</v>
      </c>
      <c r="D391" s="239">
        <v>58</v>
      </c>
      <c r="E391" s="239">
        <v>50</v>
      </c>
      <c r="F391" s="239">
        <v>10</v>
      </c>
      <c r="G391" s="239">
        <v>5</v>
      </c>
      <c r="H391" s="239">
        <v>35</v>
      </c>
      <c r="I391" s="240"/>
      <c r="J391" s="363">
        <v>0.2</v>
      </c>
      <c r="K391" s="363">
        <v>0.1</v>
      </c>
      <c r="L391" s="363">
        <v>0.7</v>
      </c>
    </row>
    <row r="392" spans="1:12" ht="12.75" customHeight="1" x14ac:dyDescent="0.15">
      <c r="A392" s="127" t="s">
        <v>120</v>
      </c>
      <c r="B392" s="127" t="s">
        <v>646</v>
      </c>
      <c r="D392" s="239">
        <v>2</v>
      </c>
      <c r="E392" s="239">
        <v>2</v>
      </c>
      <c r="F392" s="239">
        <v>1</v>
      </c>
      <c r="G392" s="239">
        <v>0</v>
      </c>
      <c r="H392" s="239">
        <v>1</v>
      </c>
      <c r="I392" s="240"/>
      <c r="J392" s="363">
        <v>0.5</v>
      </c>
      <c r="K392" s="363">
        <v>0</v>
      </c>
      <c r="L392" s="363">
        <v>0.5</v>
      </c>
    </row>
    <row r="393" spans="1:12" ht="12.75" customHeight="1" x14ac:dyDescent="0.15">
      <c r="A393" s="127" t="s">
        <v>156</v>
      </c>
      <c r="B393" s="127" t="s">
        <v>619</v>
      </c>
      <c r="D393" s="239">
        <v>7</v>
      </c>
      <c r="E393" s="239">
        <v>7</v>
      </c>
      <c r="F393" s="239">
        <v>0</v>
      </c>
      <c r="G393" s="239">
        <v>0</v>
      </c>
      <c r="H393" s="239">
        <v>7</v>
      </c>
      <c r="I393" s="240"/>
      <c r="J393" s="363">
        <v>0</v>
      </c>
      <c r="K393" s="363">
        <v>0</v>
      </c>
      <c r="L393" s="363">
        <v>1</v>
      </c>
    </row>
    <row r="394" spans="1:12" ht="12.75" customHeight="1" x14ac:dyDescent="0.15">
      <c r="A394" s="127" t="s">
        <v>157</v>
      </c>
      <c r="B394" s="127" t="s">
        <v>620</v>
      </c>
      <c r="D394" s="239">
        <v>18</v>
      </c>
      <c r="E394" s="239">
        <v>14</v>
      </c>
      <c r="F394" s="239">
        <v>6</v>
      </c>
      <c r="G394" s="239">
        <v>0</v>
      </c>
      <c r="H394" s="239">
        <v>8</v>
      </c>
      <c r="I394" s="240"/>
      <c r="J394" s="363">
        <v>0.42857142857142855</v>
      </c>
      <c r="K394" s="363">
        <v>0</v>
      </c>
      <c r="L394" s="363">
        <v>0.5714285714285714</v>
      </c>
    </row>
    <row r="395" spans="1:12" ht="12.75" customHeight="1" x14ac:dyDescent="0.15">
      <c r="A395" s="127" t="s">
        <v>121</v>
      </c>
      <c r="B395" s="127" t="s">
        <v>647</v>
      </c>
      <c r="D395" s="239">
        <v>2</v>
      </c>
      <c r="E395" s="239">
        <v>1</v>
      </c>
      <c r="F395" s="239">
        <v>0</v>
      </c>
      <c r="G395" s="239">
        <v>0</v>
      </c>
      <c r="H395" s="239">
        <v>1</v>
      </c>
      <c r="I395" s="240"/>
      <c r="J395" s="363">
        <v>0</v>
      </c>
      <c r="K395" s="363">
        <v>0</v>
      </c>
      <c r="L395" s="363">
        <v>1</v>
      </c>
    </row>
    <row r="396" spans="1:12" ht="12.75" customHeight="1" x14ac:dyDescent="0.15">
      <c r="A396" s="127" t="s">
        <v>122</v>
      </c>
      <c r="B396" s="127" t="s">
        <v>648</v>
      </c>
      <c r="D396" s="239">
        <v>1</v>
      </c>
      <c r="E396" s="239">
        <v>1</v>
      </c>
      <c r="F396" s="239">
        <v>0</v>
      </c>
      <c r="G396" s="239">
        <v>1</v>
      </c>
      <c r="H396" s="239">
        <v>0</v>
      </c>
      <c r="I396" s="240"/>
      <c r="J396" s="363">
        <v>0</v>
      </c>
      <c r="K396" s="363">
        <v>1</v>
      </c>
      <c r="L396" s="363">
        <v>0</v>
      </c>
    </row>
    <row r="397" spans="1:12" ht="12.75" customHeight="1" x14ac:dyDescent="0.15">
      <c r="A397" s="127" t="s">
        <v>1077</v>
      </c>
      <c r="B397" s="127" t="s">
        <v>1078</v>
      </c>
      <c r="D397" s="239">
        <v>11</v>
      </c>
      <c r="E397" s="239">
        <v>12</v>
      </c>
      <c r="F397" s="239">
        <v>3</v>
      </c>
      <c r="G397" s="239">
        <v>1</v>
      </c>
      <c r="H397" s="239">
        <v>8</v>
      </c>
      <c r="I397" s="240"/>
      <c r="J397" s="363">
        <v>0.25</v>
      </c>
      <c r="K397" s="363">
        <v>8.3333333333333329E-2</v>
      </c>
      <c r="L397" s="363">
        <v>0.66666666666666663</v>
      </c>
    </row>
    <row r="398" spans="1:12" ht="12.75" customHeight="1" x14ac:dyDescent="0.15">
      <c r="A398" s="127" t="s">
        <v>140</v>
      </c>
      <c r="B398" s="127" t="s">
        <v>621</v>
      </c>
      <c r="D398" s="239">
        <v>26</v>
      </c>
      <c r="E398" s="239">
        <v>28</v>
      </c>
      <c r="F398" s="239">
        <v>10</v>
      </c>
      <c r="G398" s="239">
        <v>3</v>
      </c>
      <c r="H398" s="239">
        <v>15</v>
      </c>
      <c r="I398" s="240"/>
      <c r="J398" s="363">
        <v>0.35714285714285715</v>
      </c>
      <c r="K398" s="363">
        <v>0.10714285714285714</v>
      </c>
      <c r="L398" s="363">
        <v>0.5357142857142857</v>
      </c>
    </row>
    <row r="399" spans="1:12" ht="12.75" customHeight="1" x14ac:dyDescent="0.15">
      <c r="A399" s="127" t="s">
        <v>173</v>
      </c>
      <c r="B399" s="127" t="s">
        <v>622</v>
      </c>
      <c r="D399" s="239">
        <v>17</v>
      </c>
      <c r="E399" s="239">
        <v>11</v>
      </c>
      <c r="F399" s="239">
        <v>1</v>
      </c>
      <c r="G399" s="239">
        <v>7</v>
      </c>
      <c r="H399" s="239">
        <v>3</v>
      </c>
      <c r="I399" s="240"/>
      <c r="J399" s="363">
        <v>9.0909090909090912E-2</v>
      </c>
      <c r="K399" s="363">
        <v>0.63636363636363635</v>
      </c>
      <c r="L399" s="363">
        <v>0.27272727272727271</v>
      </c>
    </row>
    <row r="400" spans="1:12" ht="12.75" customHeight="1" x14ac:dyDescent="0.15">
      <c r="A400" s="127" t="s">
        <v>125</v>
      </c>
      <c r="B400" s="127" t="s">
        <v>1079</v>
      </c>
      <c r="D400" s="239">
        <v>278</v>
      </c>
      <c r="E400" s="239">
        <v>285</v>
      </c>
      <c r="F400" s="239">
        <v>75</v>
      </c>
      <c r="G400" s="239">
        <v>124</v>
      </c>
      <c r="H400" s="239">
        <v>86</v>
      </c>
      <c r="I400" s="240"/>
      <c r="J400" s="363">
        <v>0.26315789473684209</v>
      </c>
      <c r="K400" s="363">
        <v>0.43508771929824563</v>
      </c>
      <c r="L400" s="363">
        <v>0.30175438596491228</v>
      </c>
    </row>
    <row r="401" spans="1:13" s="128" customFormat="1" ht="12.75" customHeight="1" x14ac:dyDescent="0.15">
      <c r="A401" s="127" t="s">
        <v>134</v>
      </c>
      <c r="B401" s="127" t="s">
        <v>135</v>
      </c>
      <c r="C401" s="127"/>
      <c r="D401" s="239">
        <v>221</v>
      </c>
      <c r="E401" s="239">
        <v>225</v>
      </c>
      <c r="F401" s="239">
        <v>69</v>
      </c>
      <c r="G401" s="239">
        <v>61</v>
      </c>
      <c r="H401" s="239">
        <v>95</v>
      </c>
      <c r="I401" s="240"/>
      <c r="J401" s="363">
        <v>0.30666666666666664</v>
      </c>
      <c r="K401" s="363">
        <v>0.27111111111111114</v>
      </c>
      <c r="L401" s="363">
        <v>0.42222222222222222</v>
      </c>
      <c r="M401" s="127"/>
    </row>
    <row r="402" spans="1:13" ht="12.75" customHeight="1" x14ac:dyDescent="0.15">
      <c r="A402" s="127" t="s">
        <v>49</v>
      </c>
      <c r="B402" s="127" t="s">
        <v>50</v>
      </c>
      <c r="D402" s="239">
        <v>156</v>
      </c>
      <c r="E402" s="239">
        <v>156</v>
      </c>
      <c r="F402" s="239">
        <v>16</v>
      </c>
      <c r="G402" s="239">
        <v>86</v>
      </c>
      <c r="H402" s="239">
        <v>54</v>
      </c>
      <c r="I402" s="240"/>
      <c r="J402" s="363">
        <v>0.10256410256410256</v>
      </c>
      <c r="K402" s="363">
        <v>0.55128205128205132</v>
      </c>
      <c r="L402" s="363">
        <v>0.34615384615384615</v>
      </c>
      <c r="M402" s="128"/>
    </row>
    <row r="403" spans="1:13" ht="12.75" customHeight="1" x14ac:dyDescent="0.15">
      <c r="A403" s="127" t="s">
        <v>149</v>
      </c>
      <c r="B403" s="127" t="s">
        <v>150</v>
      </c>
      <c r="D403" s="239">
        <v>284</v>
      </c>
      <c r="E403" s="239">
        <v>399</v>
      </c>
      <c r="F403" s="239">
        <v>77</v>
      </c>
      <c r="G403" s="239">
        <v>144</v>
      </c>
      <c r="H403" s="239">
        <v>178</v>
      </c>
      <c r="I403" s="240"/>
      <c r="J403" s="363">
        <v>0.19298245614035087</v>
      </c>
      <c r="K403" s="363">
        <v>0.36090225563909772</v>
      </c>
      <c r="L403" s="363">
        <v>0.44611528822055135</v>
      </c>
    </row>
    <row r="404" spans="1:13" ht="12.75" customHeight="1" x14ac:dyDescent="0.15">
      <c r="A404" s="127" t="s">
        <v>129</v>
      </c>
      <c r="B404" s="127" t="s">
        <v>130</v>
      </c>
      <c r="D404" s="239">
        <v>330</v>
      </c>
      <c r="E404" s="239">
        <v>352</v>
      </c>
      <c r="F404" s="239">
        <v>68</v>
      </c>
      <c r="G404" s="239">
        <v>195</v>
      </c>
      <c r="H404" s="239">
        <v>89</v>
      </c>
      <c r="I404" s="240"/>
      <c r="J404" s="363">
        <v>0.19318181818181818</v>
      </c>
      <c r="K404" s="363">
        <v>0.55397727272727271</v>
      </c>
      <c r="L404" s="363">
        <v>0.25284090909090912</v>
      </c>
    </row>
    <row r="405" spans="1:13" ht="12.75" customHeight="1" x14ac:dyDescent="0.15">
      <c r="A405" s="172" t="s">
        <v>166</v>
      </c>
      <c r="B405" s="172" t="s">
        <v>167</v>
      </c>
      <c r="C405" s="172"/>
      <c r="D405" s="173">
        <v>63</v>
      </c>
      <c r="E405" s="173">
        <v>80</v>
      </c>
      <c r="F405" s="173">
        <v>12</v>
      </c>
      <c r="G405" s="173">
        <v>40</v>
      </c>
      <c r="H405" s="173">
        <v>28</v>
      </c>
      <c r="I405" s="240"/>
      <c r="J405" s="363">
        <v>0.15</v>
      </c>
      <c r="K405" s="363">
        <v>0.5</v>
      </c>
      <c r="L405" s="363">
        <v>0.35</v>
      </c>
    </row>
    <row r="406" spans="1:13" ht="12.75" customHeight="1" x14ac:dyDescent="0.15">
      <c r="A406" s="127" t="s">
        <v>162</v>
      </c>
      <c r="B406" s="127" t="s">
        <v>623</v>
      </c>
      <c r="D406" s="239">
        <v>234</v>
      </c>
      <c r="E406" s="239">
        <v>238</v>
      </c>
      <c r="F406" s="239">
        <v>52</v>
      </c>
      <c r="G406" s="239">
        <v>102</v>
      </c>
      <c r="H406" s="239">
        <v>84</v>
      </c>
      <c r="I406" s="240"/>
      <c r="J406" s="363">
        <v>0.21848739495798319</v>
      </c>
      <c r="K406" s="363">
        <v>0.42857142857142855</v>
      </c>
      <c r="L406" s="363">
        <v>0.35294117647058826</v>
      </c>
    </row>
    <row r="407" spans="1:13" ht="12.75" customHeight="1" x14ac:dyDescent="0.15">
      <c r="A407" s="127" t="s">
        <v>158</v>
      </c>
      <c r="B407" s="127" t="s">
        <v>159</v>
      </c>
      <c r="D407" s="239">
        <v>126</v>
      </c>
      <c r="E407" s="239">
        <v>114</v>
      </c>
      <c r="F407" s="239">
        <v>12</v>
      </c>
      <c r="G407" s="239">
        <v>37</v>
      </c>
      <c r="H407" s="239">
        <v>65</v>
      </c>
      <c r="I407" s="240"/>
      <c r="J407" s="363">
        <v>0.10526315789473684</v>
      </c>
      <c r="K407" s="363">
        <v>0.32456140350877194</v>
      </c>
      <c r="L407" s="363">
        <v>0.57017543859649122</v>
      </c>
    </row>
    <row r="408" spans="1:13" ht="12.75" customHeight="1" x14ac:dyDescent="0.15">
      <c r="A408" s="127" t="s">
        <v>168</v>
      </c>
      <c r="B408" s="127" t="s">
        <v>169</v>
      </c>
      <c r="D408" s="239">
        <v>118</v>
      </c>
      <c r="E408" s="239">
        <v>90</v>
      </c>
      <c r="F408" s="239">
        <v>6</v>
      </c>
      <c r="G408" s="239">
        <v>10</v>
      </c>
      <c r="H408" s="239">
        <v>74</v>
      </c>
      <c r="I408" s="240"/>
      <c r="J408" s="363">
        <v>6.6666666666666666E-2</v>
      </c>
      <c r="K408" s="363">
        <v>0.1111111111111111</v>
      </c>
      <c r="L408" s="363">
        <v>0.82222222222222219</v>
      </c>
    </row>
    <row r="409" spans="1:13" ht="12.75" customHeight="1" x14ac:dyDescent="0.15">
      <c r="A409" s="127" t="s">
        <v>163</v>
      </c>
      <c r="B409" s="127" t="s">
        <v>164</v>
      </c>
      <c r="D409" s="239">
        <v>938</v>
      </c>
      <c r="E409" s="239">
        <v>882</v>
      </c>
      <c r="F409" s="239">
        <v>317</v>
      </c>
      <c r="G409" s="239">
        <v>0</v>
      </c>
      <c r="H409" s="239">
        <v>565</v>
      </c>
      <c r="I409" s="240"/>
      <c r="J409" s="363">
        <v>0.35941043083900226</v>
      </c>
      <c r="K409" s="363">
        <v>0</v>
      </c>
      <c r="L409" s="363">
        <v>0.64058956916099774</v>
      </c>
    </row>
    <row r="410" spans="1:13" ht="12.75" customHeight="1" x14ac:dyDescent="0.15">
      <c r="A410" s="127" t="s">
        <v>47</v>
      </c>
      <c r="B410" s="127" t="s">
        <v>48</v>
      </c>
      <c r="D410" s="239">
        <v>276</v>
      </c>
      <c r="E410" s="239">
        <v>322</v>
      </c>
      <c r="F410" s="239">
        <v>48</v>
      </c>
      <c r="G410" s="239">
        <v>158</v>
      </c>
      <c r="H410" s="239">
        <v>116</v>
      </c>
      <c r="I410" s="240"/>
      <c r="J410" s="363">
        <v>0.14906832298136646</v>
      </c>
      <c r="K410" s="363">
        <v>0.49068322981366458</v>
      </c>
      <c r="L410" s="363">
        <v>0.36024844720496896</v>
      </c>
    </row>
    <row r="411" spans="1:13" ht="12.75" customHeight="1" x14ac:dyDescent="0.15">
      <c r="A411" s="127" t="s">
        <v>1080</v>
      </c>
      <c r="B411" s="127" t="s">
        <v>1081</v>
      </c>
      <c r="D411" s="239">
        <v>522</v>
      </c>
      <c r="E411" s="239">
        <v>569</v>
      </c>
      <c r="F411" s="239">
        <v>67</v>
      </c>
      <c r="G411" s="239">
        <v>225</v>
      </c>
      <c r="H411" s="239">
        <v>277</v>
      </c>
      <c r="I411" s="240"/>
      <c r="J411" s="363">
        <v>0.11775043936731107</v>
      </c>
      <c r="K411" s="363">
        <v>0.39543057996485059</v>
      </c>
      <c r="L411" s="363">
        <v>0.4868189806678383</v>
      </c>
    </row>
    <row r="412" spans="1:13" ht="12.75" customHeight="1" x14ac:dyDescent="0.15">
      <c r="A412" s="127" t="s">
        <v>191</v>
      </c>
      <c r="B412" s="127" t="s">
        <v>192</v>
      </c>
      <c r="D412" s="239">
        <v>90</v>
      </c>
      <c r="E412" s="239">
        <v>43</v>
      </c>
      <c r="F412" s="239">
        <v>4</v>
      </c>
      <c r="G412" s="239">
        <v>21</v>
      </c>
      <c r="H412" s="239">
        <v>18</v>
      </c>
      <c r="I412" s="240"/>
      <c r="J412" s="363">
        <v>9.3023255813953487E-2</v>
      </c>
      <c r="K412" s="363">
        <v>0.48837209302325579</v>
      </c>
      <c r="L412" s="363">
        <v>0.41860465116279072</v>
      </c>
    </row>
    <row r="413" spans="1:13" ht="12.75" customHeight="1" x14ac:dyDescent="0.15">
      <c r="A413" s="127" t="s">
        <v>174</v>
      </c>
      <c r="B413" s="127" t="s">
        <v>175</v>
      </c>
      <c r="D413" s="239">
        <v>97</v>
      </c>
      <c r="E413" s="239">
        <v>116</v>
      </c>
      <c r="F413" s="239">
        <v>17</v>
      </c>
      <c r="G413" s="239">
        <v>4</v>
      </c>
      <c r="H413" s="239">
        <v>95</v>
      </c>
      <c r="I413" s="240"/>
      <c r="J413" s="363">
        <v>0.14655172413793102</v>
      </c>
      <c r="K413" s="363">
        <v>3.4482758620689655E-2</v>
      </c>
      <c r="L413" s="363">
        <v>0.81896551724137934</v>
      </c>
    </row>
    <row r="414" spans="1:13" ht="12.75" customHeight="1" x14ac:dyDescent="0.15">
      <c r="A414" s="127" t="s">
        <v>51</v>
      </c>
      <c r="B414" s="127" t="s">
        <v>52</v>
      </c>
      <c r="D414" s="239">
        <v>254</v>
      </c>
      <c r="E414" s="239">
        <v>235</v>
      </c>
      <c r="F414" s="239">
        <v>15</v>
      </c>
      <c r="G414" s="239">
        <v>58</v>
      </c>
      <c r="H414" s="239">
        <v>162</v>
      </c>
      <c r="I414" s="240"/>
      <c r="J414" s="363">
        <v>6.3829787234042548E-2</v>
      </c>
      <c r="K414" s="363">
        <v>0.24680851063829787</v>
      </c>
      <c r="L414" s="363">
        <v>0.68936170212765957</v>
      </c>
    </row>
    <row r="415" spans="1:13" ht="12.75" customHeight="1" x14ac:dyDescent="0.15">
      <c r="A415" s="127" t="s">
        <v>146</v>
      </c>
      <c r="B415" s="127" t="s">
        <v>1099</v>
      </c>
      <c r="D415" s="239">
        <v>430</v>
      </c>
      <c r="E415" s="239">
        <v>427</v>
      </c>
      <c r="F415" s="239">
        <v>64</v>
      </c>
      <c r="G415" s="239">
        <v>192</v>
      </c>
      <c r="H415" s="239">
        <v>171</v>
      </c>
      <c r="I415" s="240"/>
      <c r="J415" s="363">
        <v>0.14988290398126464</v>
      </c>
      <c r="K415" s="363">
        <v>0.44964871194379391</v>
      </c>
      <c r="L415" s="363">
        <v>0.40046838407494145</v>
      </c>
    </row>
    <row r="416" spans="1:13" ht="12.75" customHeight="1" x14ac:dyDescent="0.15">
      <c r="A416" s="127" t="s">
        <v>187</v>
      </c>
      <c r="B416" s="127" t="s">
        <v>188</v>
      </c>
      <c r="D416" s="239">
        <v>1145</v>
      </c>
      <c r="E416" s="239">
        <v>1066</v>
      </c>
      <c r="F416" s="239">
        <v>361</v>
      </c>
      <c r="G416" s="239">
        <v>306</v>
      </c>
      <c r="H416" s="239">
        <v>399</v>
      </c>
      <c r="I416" s="240"/>
      <c r="J416" s="363">
        <v>0.33864915572232646</v>
      </c>
      <c r="K416" s="363">
        <v>0.28705440900562851</v>
      </c>
      <c r="L416" s="363">
        <v>0.37429643527204504</v>
      </c>
    </row>
    <row r="417" spans="1:12" ht="12.75" customHeight="1" x14ac:dyDescent="0.15">
      <c r="D417" s="239"/>
      <c r="E417" s="239"/>
      <c r="F417" s="239"/>
      <c r="G417" s="239"/>
      <c r="H417" s="239"/>
      <c r="I417" s="240"/>
      <c r="J417" s="363"/>
      <c r="K417" s="363"/>
      <c r="L417" s="363"/>
    </row>
    <row r="418" spans="1:12" s="128" customFormat="1" ht="12.75" customHeight="1" x14ac:dyDescent="0.15">
      <c r="B418" s="128" t="s">
        <v>24</v>
      </c>
      <c r="D418" s="237">
        <v>502</v>
      </c>
      <c r="E418" s="237">
        <v>502</v>
      </c>
      <c r="F418" s="237">
        <v>160</v>
      </c>
      <c r="G418" s="237">
        <v>97</v>
      </c>
      <c r="H418" s="237">
        <v>245</v>
      </c>
      <c r="I418" s="238"/>
      <c r="J418" s="362">
        <v>0.31872509960159362</v>
      </c>
      <c r="K418" s="362">
        <v>0.19322709163346613</v>
      </c>
      <c r="L418" s="362">
        <v>0.48804780876494025</v>
      </c>
    </row>
    <row r="419" spans="1:12" ht="12.75" customHeight="1" x14ac:dyDescent="0.15">
      <c r="A419" s="127" t="s">
        <v>754</v>
      </c>
      <c r="B419" s="127" t="s">
        <v>753</v>
      </c>
      <c r="D419" s="239">
        <v>117</v>
      </c>
      <c r="E419" s="239">
        <v>103</v>
      </c>
      <c r="F419" s="239">
        <v>28</v>
      </c>
      <c r="G419" s="239">
        <v>28</v>
      </c>
      <c r="H419" s="239">
        <v>47</v>
      </c>
      <c r="I419" s="240"/>
      <c r="J419" s="363">
        <v>0.27184466019417475</v>
      </c>
      <c r="K419" s="363">
        <v>0.27184466019417475</v>
      </c>
      <c r="L419" s="363">
        <v>0.4563106796116505</v>
      </c>
    </row>
    <row r="420" spans="1:12" ht="12.75" customHeight="1" x14ac:dyDescent="0.15">
      <c r="A420" s="127" t="s">
        <v>944</v>
      </c>
      <c r="B420" s="127" t="s">
        <v>1082</v>
      </c>
      <c r="C420" s="127" t="s">
        <v>931</v>
      </c>
      <c r="D420" s="239">
        <v>5</v>
      </c>
      <c r="E420" s="239">
        <v>4</v>
      </c>
      <c r="F420" s="239">
        <v>1</v>
      </c>
      <c r="G420" s="239">
        <v>0</v>
      </c>
      <c r="H420" s="239">
        <v>3</v>
      </c>
      <c r="I420" s="240"/>
      <c r="J420" s="363">
        <v>0.25</v>
      </c>
      <c r="K420" s="363">
        <v>0</v>
      </c>
      <c r="L420" s="363">
        <v>0.75</v>
      </c>
    </row>
    <row r="421" spans="1:12" ht="12.75" customHeight="1" x14ac:dyDescent="0.15">
      <c r="A421" s="127" t="s">
        <v>804</v>
      </c>
      <c r="B421" s="127" t="s">
        <v>803</v>
      </c>
      <c r="C421" s="127" t="s">
        <v>931</v>
      </c>
      <c r="D421" s="239">
        <v>27</v>
      </c>
      <c r="E421" s="239">
        <v>20</v>
      </c>
      <c r="F421" s="239">
        <v>4</v>
      </c>
      <c r="G421" s="239">
        <v>3</v>
      </c>
      <c r="H421" s="239">
        <v>13</v>
      </c>
      <c r="I421" s="240"/>
      <c r="J421" s="363">
        <v>0.2</v>
      </c>
      <c r="K421" s="363">
        <v>0.15</v>
      </c>
      <c r="L421" s="363">
        <v>0.65</v>
      </c>
    </row>
    <row r="422" spans="1:12" ht="12.75" customHeight="1" x14ac:dyDescent="0.15">
      <c r="A422" s="127" t="s">
        <v>549</v>
      </c>
      <c r="B422" s="127" t="s">
        <v>755</v>
      </c>
      <c r="D422" s="239">
        <v>277</v>
      </c>
      <c r="E422" s="239">
        <v>298</v>
      </c>
      <c r="F422" s="239">
        <v>108</v>
      </c>
      <c r="G422" s="239">
        <v>66</v>
      </c>
      <c r="H422" s="239">
        <v>124</v>
      </c>
      <c r="I422" s="240"/>
      <c r="J422" s="363">
        <v>0.36241610738255031</v>
      </c>
      <c r="K422" s="363">
        <v>0.22147651006711411</v>
      </c>
      <c r="L422" s="363">
        <v>0.41610738255033558</v>
      </c>
    </row>
    <row r="423" spans="1:12" ht="12.75" customHeight="1" x14ac:dyDescent="0.15">
      <c r="A423" s="127" t="s">
        <v>905</v>
      </c>
      <c r="B423" s="127" t="s">
        <v>904</v>
      </c>
      <c r="D423" s="239">
        <v>31</v>
      </c>
      <c r="E423" s="239">
        <v>26</v>
      </c>
      <c r="F423" s="239">
        <v>6</v>
      </c>
      <c r="G423" s="239">
        <v>0</v>
      </c>
      <c r="H423" s="239">
        <v>20</v>
      </c>
      <c r="I423" s="240"/>
      <c r="J423" s="363">
        <v>0.23076923076923078</v>
      </c>
      <c r="K423" s="363">
        <v>0</v>
      </c>
      <c r="L423" s="363">
        <v>0.76923076923076927</v>
      </c>
    </row>
    <row r="424" spans="1:12" ht="12.75" customHeight="1" x14ac:dyDescent="0.15">
      <c r="A424" s="127" t="s">
        <v>550</v>
      </c>
      <c r="B424" s="127" t="s">
        <v>551</v>
      </c>
      <c r="D424" s="239">
        <v>19</v>
      </c>
      <c r="E424" s="239">
        <v>29</v>
      </c>
      <c r="F424" s="239">
        <v>13</v>
      </c>
      <c r="G424" s="239">
        <v>0</v>
      </c>
      <c r="H424" s="239">
        <v>16</v>
      </c>
      <c r="I424" s="240"/>
      <c r="J424" s="363">
        <v>0.44827586206896552</v>
      </c>
      <c r="K424" s="363">
        <v>0</v>
      </c>
      <c r="L424" s="363">
        <v>0.55172413793103448</v>
      </c>
    </row>
    <row r="425" spans="1:12" ht="12.75" customHeight="1" x14ac:dyDescent="0.15">
      <c r="A425" s="127" t="s">
        <v>806</v>
      </c>
      <c r="B425" s="127" t="s">
        <v>805</v>
      </c>
      <c r="C425" s="127" t="s">
        <v>931</v>
      </c>
      <c r="D425" s="239">
        <v>6</v>
      </c>
      <c r="E425" s="239">
        <v>0</v>
      </c>
      <c r="F425" s="239">
        <v>0</v>
      </c>
      <c r="G425" s="239">
        <v>0</v>
      </c>
      <c r="H425" s="239">
        <v>0</v>
      </c>
      <c r="I425" s="240"/>
      <c r="J425" s="363" t="s">
        <v>14</v>
      </c>
      <c r="K425" s="363" t="s">
        <v>14</v>
      </c>
      <c r="L425" s="363" t="s">
        <v>14</v>
      </c>
    </row>
    <row r="426" spans="1:12" ht="12.75" customHeight="1" x14ac:dyDescent="0.15">
      <c r="A426" s="127" t="s">
        <v>907</v>
      </c>
      <c r="B426" s="127" t="s">
        <v>906</v>
      </c>
      <c r="D426" s="239">
        <v>20</v>
      </c>
      <c r="E426" s="239">
        <v>22</v>
      </c>
      <c r="F426" s="239">
        <v>0</v>
      </c>
      <c r="G426" s="239">
        <v>0</v>
      </c>
      <c r="H426" s="239">
        <v>22</v>
      </c>
      <c r="I426" s="240"/>
      <c r="J426" s="363">
        <v>0</v>
      </c>
      <c r="K426" s="363">
        <v>0</v>
      </c>
      <c r="L426" s="363">
        <v>1</v>
      </c>
    </row>
    <row r="427" spans="1:12" ht="12.75" customHeight="1" x14ac:dyDescent="0.15">
      <c r="A427" s="65"/>
      <c r="B427" s="65"/>
      <c r="C427" s="65"/>
      <c r="D427" s="65"/>
      <c r="E427" s="65"/>
      <c r="F427" s="65"/>
      <c r="G427" s="65"/>
      <c r="H427" s="65"/>
      <c r="I427" s="245"/>
      <c r="J427" s="245"/>
      <c r="K427" s="245"/>
      <c r="L427" s="245"/>
    </row>
    <row r="428" spans="1:12" ht="12.75" customHeight="1" x14ac:dyDescent="0.15">
      <c r="A428" s="241" t="s">
        <v>25</v>
      </c>
      <c r="I428" s="246"/>
      <c r="J428" s="246"/>
      <c r="K428" s="246"/>
      <c r="L428" s="246"/>
    </row>
    <row r="429" spans="1:12" ht="12.75" customHeight="1" x14ac:dyDescent="0.15">
      <c r="A429" s="242"/>
      <c r="I429" s="247"/>
      <c r="J429" s="247"/>
      <c r="K429" s="247"/>
      <c r="L429" s="247"/>
    </row>
    <row r="430" spans="1:12" ht="12.75" customHeight="1" x14ac:dyDescent="0.15">
      <c r="A430" s="242" t="s">
        <v>0</v>
      </c>
      <c r="I430" s="246"/>
      <c r="J430" s="246"/>
      <c r="K430" s="246"/>
      <c r="L430" s="246"/>
    </row>
    <row r="431" spans="1:12" ht="12.75" customHeight="1" x14ac:dyDescent="0.15">
      <c r="A431" s="60" t="s">
        <v>1083</v>
      </c>
      <c r="B431" s="58"/>
      <c r="C431" s="58"/>
      <c r="D431" s="58"/>
      <c r="E431" s="58"/>
      <c r="F431" s="58"/>
      <c r="G431" s="58"/>
      <c r="H431" s="58"/>
      <c r="I431" s="246"/>
      <c r="J431" s="246"/>
      <c r="K431" s="246"/>
      <c r="L431" s="246"/>
    </row>
    <row r="432" spans="1:12" ht="12.75" customHeight="1" x14ac:dyDescent="0.15">
      <c r="A432" s="60"/>
      <c r="B432" s="58"/>
      <c r="C432" s="58"/>
      <c r="D432" s="58"/>
      <c r="E432" s="58"/>
      <c r="F432" s="58"/>
      <c r="G432" s="58"/>
      <c r="H432" s="58"/>
      <c r="I432" s="246"/>
      <c r="J432" s="246"/>
      <c r="K432" s="246"/>
      <c r="L432" s="246"/>
    </row>
    <row r="433" spans="1:12" ht="12.75" customHeight="1" x14ac:dyDescent="0.15">
      <c r="A433" s="127" t="s">
        <v>1085</v>
      </c>
      <c r="B433" s="58"/>
      <c r="C433" s="58"/>
      <c r="D433" s="58"/>
      <c r="E433" s="58"/>
      <c r="F433" s="58"/>
      <c r="G433" s="58"/>
      <c r="H433" s="58"/>
      <c r="I433" s="127"/>
      <c r="J433" s="127"/>
      <c r="K433" s="127"/>
      <c r="L433" s="127"/>
    </row>
    <row r="434" spans="1:12" ht="12.75" customHeight="1" x14ac:dyDescent="0.15">
      <c r="A434" s="312" t="s">
        <v>1086</v>
      </c>
      <c r="C434" s="58"/>
      <c r="D434" s="58"/>
      <c r="E434" s="58"/>
      <c r="F434" s="58"/>
      <c r="G434" s="58"/>
      <c r="H434" s="58"/>
      <c r="I434" s="127"/>
      <c r="J434" s="127"/>
      <c r="K434" s="127"/>
      <c r="L434" s="127"/>
    </row>
    <row r="435" spans="1:12" ht="12.75" customHeight="1" x14ac:dyDescent="0.15">
      <c r="A435" s="312" t="s">
        <v>1087</v>
      </c>
      <c r="C435" s="58"/>
      <c r="D435" s="58"/>
      <c r="E435" s="58"/>
      <c r="F435" s="58"/>
      <c r="G435" s="58"/>
      <c r="H435" s="58"/>
      <c r="I435" s="127"/>
      <c r="J435" s="127"/>
      <c r="K435" s="127"/>
      <c r="L435" s="127"/>
    </row>
    <row r="436" spans="1:12" x14ac:dyDescent="0.15">
      <c r="A436" s="127" t="s">
        <v>1088</v>
      </c>
    </row>
    <row r="437" spans="1:12" ht="12.75" customHeight="1" x14ac:dyDescent="0.15">
      <c r="B437" s="58"/>
      <c r="C437" s="58"/>
      <c r="D437" s="58"/>
      <c r="E437" s="58"/>
      <c r="F437" s="58"/>
      <c r="G437" s="58"/>
      <c r="H437" s="58"/>
    </row>
    <row r="438" spans="1:12" ht="12.75" customHeight="1" x14ac:dyDescent="0.15">
      <c r="A438" s="60" t="s">
        <v>932</v>
      </c>
      <c r="B438" s="58"/>
      <c r="C438" s="58"/>
      <c r="D438" s="58"/>
      <c r="E438" s="58"/>
      <c r="F438" s="58"/>
      <c r="G438" s="58"/>
      <c r="H438" s="58"/>
    </row>
    <row r="439" spans="1:12" ht="12.75" customHeight="1" x14ac:dyDescent="0.15">
      <c r="A439" s="60"/>
      <c r="B439" s="58"/>
      <c r="C439" s="58"/>
      <c r="D439" s="58"/>
      <c r="E439" s="58"/>
      <c r="F439" s="58"/>
      <c r="G439" s="58"/>
      <c r="H439" s="58"/>
    </row>
    <row r="440" spans="1:12" ht="12.75" customHeight="1" x14ac:dyDescent="0.15">
      <c r="A440" s="107" t="s">
        <v>1148</v>
      </c>
      <c r="B440" s="58"/>
      <c r="C440" s="58"/>
      <c r="D440" s="58"/>
      <c r="E440" s="58"/>
      <c r="F440" s="58"/>
      <c r="G440" s="58"/>
      <c r="H440" s="58"/>
    </row>
    <row r="441" spans="1:12" ht="12.75" customHeight="1" x14ac:dyDescent="0.15">
      <c r="A441" s="107"/>
      <c r="B441" s="58"/>
      <c r="C441" s="58"/>
      <c r="D441" s="58"/>
      <c r="E441" s="58"/>
      <c r="F441" s="58"/>
      <c r="G441" s="58"/>
      <c r="H441" s="58"/>
    </row>
    <row r="442" spans="1:12" ht="12.75" customHeight="1" x14ac:dyDescent="0.15">
      <c r="A442" s="60" t="s">
        <v>17</v>
      </c>
      <c r="B442" s="58"/>
      <c r="C442" s="58"/>
      <c r="D442" s="58"/>
      <c r="E442" s="58"/>
      <c r="F442" s="58"/>
      <c r="G442" s="58"/>
      <c r="H442" s="58"/>
    </row>
    <row r="443" spans="1:12" ht="12.75" customHeight="1" x14ac:dyDescent="0.15">
      <c r="A443" s="60" t="s">
        <v>18</v>
      </c>
    </row>
    <row r="444" spans="1:12" ht="12.75" customHeight="1" x14ac:dyDescent="0.15"/>
    <row r="445" spans="1:12" ht="12.75" customHeight="1" x14ac:dyDescent="0.15">
      <c r="A445" s="98" t="s">
        <v>994</v>
      </c>
    </row>
    <row r="446" spans="1:12" ht="12.75" customHeight="1" x14ac:dyDescent="0.15"/>
    <row r="447" spans="1:12" ht="12.75" customHeight="1" x14ac:dyDescent="0.15"/>
    <row r="448" spans="1:12" ht="12.75" customHeight="1" x14ac:dyDescent="0.15"/>
    <row r="449" spans="1:13" ht="12.75" customHeight="1" x14ac:dyDescent="0.15"/>
    <row r="450" spans="1:13" ht="12.75" customHeight="1" x14ac:dyDescent="0.15"/>
    <row r="451" spans="1:13" ht="12.75" customHeight="1" x14ac:dyDescent="0.15"/>
    <row r="452" spans="1:13" ht="12.75" customHeight="1" x14ac:dyDescent="0.15"/>
    <row r="453" spans="1:13" ht="12.75" customHeight="1" x14ac:dyDescent="0.15"/>
    <row r="454" spans="1:13" ht="12.75" customHeight="1" x14ac:dyDescent="0.15"/>
    <row r="455" spans="1:13" ht="12.75" customHeight="1" x14ac:dyDescent="0.15"/>
    <row r="456" spans="1:13" ht="12.75" customHeight="1" x14ac:dyDescent="0.15"/>
    <row r="457" spans="1:13" ht="12.75" customHeight="1" x14ac:dyDescent="0.15"/>
    <row r="458" spans="1:13" ht="12.75" customHeight="1" x14ac:dyDescent="0.15"/>
    <row r="459" spans="1:13" ht="12.75" customHeight="1" x14ac:dyDescent="0.15"/>
    <row r="460" spans="1:13" ht="12.75" customHeight="1" x14ac:dyDescent="0.15"/>
    <row r="461" spans="1:13" s="128" customFormat="1" ht="12.75" customHeight="1" x14ac:dyDescent="0.15">
      <c r="A461" s="127"/>
      <c r="B461" s="127"/>
      <c r="C461" s="127"/>
      <c r="D461" s="127"/>
      <c r="E461" s="127"/>
      <c r="F461" s="127"/>
      <c r="G461" s="127"/>
      <c r="H461" s="127"/>
      <c r="I461" s="243"/>
      <c r="J461" s="243"/>
      <c r="K461" s="243"/>
      <c r="L461" s="243"/>
      <c r="M461" s="127"/>
    </row>
    <row r="462" spans="1:13" s="128" customFormat="1" ht="12.75" customHeight="1" x14ac:dyDescent="0.15">
      <c r="A462" s="127"/>
      <c r="B462" s="127"/>
      <c r="C462" s="127"/>
      <c r="D462" s="127"/>
      <c r="E462" s="127"/>
      <c r="F462" s="127"/>
      <c r="G462" s="127"/>
      <c r="H462" s="127"/>
      <c r="I462" s="243"/>
      <c r="J462" s="243"/>
      <c r="K462" s="243"/>
      <c r="L462" s="243"/>
    </row>
    <row r="463" spans="1:13" s="128" customFormat="1" ht="12.75" customHeight="1" x14ac:dyDescent="0.15">
      <c r="A463" s="127"/>
      <c r="B463" s="127"/>
      <c r="C463" s="127"/>
      <c r="D463" s="127"/>
      <c r="E463" s="127"/>
      <c r="F463" s="127"/>
      <c r="G463" s="127"/>
      <c r="H463" s="127"/>
      <c r="I463" s="243"/>
      <c r="J463" s="243"/>
      <c r="K463" s="243"/>
      <c r="L463" s="243"/>
    </row>
    <row r="464" spans="1:13" s="128" customFormat="1" ht="12.75" customHeight="1" x14ac:dyDescent="0.15">
      <c r="A464" s="127"/>
      <c r="B464" s="127"/>
      <c r="C464" s="127"/>
      <c r="D464" s="127"/>
      <c r="E464" s="127"/>
      <c r="F464" s="127"/>
      <c r="G464" s="127"/>
      <c r="H464" s="127"/>
      <c r="I464" s="243"/>
      <c r="J464" s="243"/>
      <c r="K464" s="243"/>
      <c r="L464" s="243"/>
    </row>
    <row r="465" spans="1:12" s="128" customFormat="1" ht="12.75" customHeight="1" x14ac:dyDescent="0.15">
      <c r="A465" s="127"/>
      <c r="B465" s="127"/>
      <c r="C465" s="127"/>
      <c r="D465" s="127"/>
      <c r="E465" s="127"/>
      <c r="F465" s="127"/>
      <c r="G465" s="127"/>
      <c r="H465" s="127"/>
      <c r="I465" s="243"/>
      <c r="J465" s="243"/>
      <c r="K465" s="243"/>
      <c r="L465" s="243"/>
    </row>
    <row r="466" spans="1:12" s="128" customFormat="1" ht="12.75" customHeight="1" x14ac:dyDescent="0.15">
      <c r="A466" s="127"/>
      <c r="B466" s="127"/>
      <c r="C466" s="127"/>
      <c r="D466" s="127"/>
      <c r="E466" s="127"/>
      <c r="F466" s="127"/>
      <c r="G466" s="127"/>
      <c r="H466" s="127"/>
      <c r="I466" s="243"/>
      <c r="J466" s="243"/>
      <c r="K466" s="243"/>
      <c r="L466" s="243"/>
    </row>
    <row r="467" spans="1:12" s="128" customFormat="1" ht="12.75" customHeight="1" x14ac:dyDescent="0.15">
      <c r="A467" s="127"/>
      <c r="B467" s="127"/>
      <c r="C467" s="127"/>
      <c r="D467" s="127"/>
      <c r="E467" s="127"/>
      <c r="F467" s="127"/>
      <c r="G467" s="127"/>
      <c r="H467" s="127"/>
      <c r="I467" s="243"/>
      <c r="J467" s="243"/>
      <c r="K467" s="243"/>
      <c r="L467" s="243"/>
    </row>
    <row r="468" spans="1:12" s="128" customFormat="1" ht="12.75" customHeight="1" x14ac:dyDescent="0.15">
      <c r="A468" s="127"/>
      <c r="B468" s="127"/>
      <c r="C468" s="127"/>
      <c r="D468" s="127"/>
      <c r="E468" s="127"/>
      <c r="F468" s="127"/>
      <c r="G468" s="127"/>
      <c r="H468" s="127"/>
      <c r="I468" s="243"/>
      <c r="J468" s="243"/>
      <c r="K468" s="243"/>
      <c r="L468" s="243"/>
    </row>
    <row r="469" spans="1:12" s="128" customFormat="1" ht="12.75" customHeight="1" x14ac:dyDescent="0.15">
      <c r="A469" s="127"/>
      <c r="B469" s="127"/>
      <c r="C469" s="127"/>
      <c r="D469" s="127"/>
      <c r="E469" s="127"/>
      <c r="F469" s="127"/>
      <c r="G469" s="127"/>
      <c r="H469" s="127"/>
      <c r="I469" s="243"/>
      <c r="J469" s="243"/>
      <c r="K469" s="243"/>
      <c r="L469" s="243"/>
    </row>
    <row r="470" spans="1:12" s="128" customFormat="1" ht="12.75" customHeight="1" x14ac:dyDescent="0.15">
      <c r="A470" s="127"/>
      <c r="B470" s="127"/>
      <c r="C470" s="127"/>
      <c r="D470" s="127"/>
      <c r="E470" s="127"/>
      <c r="F470" s="127"/>
      <c r="G470" s="127"/>
      <c r="H470" s="127"/>
      <c r="I470" s="243"/>
      <c r="J470" s="243"/>
      <c r="K470" s="243"/>
      <c r="L470" s="243"/>
    </row>
    <row r="471" spans="1:12" s="128" customFormat="1" ht="12.75" customHeight="1" x14ac:dyDescent="0.15">
      <c r="A471" s="127"/>
      <c r="B471" s="127"/>
      <c r="C471" s="127"/>
      <c r="D471" s="127"/>
      <c r="E471" s="127"/>
      <c r="F471" s="127"/>
      <c r="G471" s="127"/>
      <c r="H471" s="127"/>
      <c r="I471" s="243"/>
      <c r="J471" s="243"/>
      <c r="K471" s="243"/>
      <c r="L471" s="243"/>
    </row>
    <row r="472" spans="1:12" s="128" customFormat="1" ht="12.75" customHeight="1" x14ac:dyDescent="0.15">
      <c r="A472" s="127"/>
      <c r="B472" s="127"/>
      <c r="C472" s="127"/>
      <c r="D472" s="127"/>
      <c r="E472" s="127"/>
      <c r="F472" s="127"/>
      <c r="G472" s="127"/>
      <c r="H472" s="127"/>
      <c r="I472" s="243"/>
      <c r="J472" s="243"/>
      <c r="K472" s="243"/>
      <c r="L472" s="243"/>
    </row>
    <row r="473" spans="1:12" s="128" customFormat="1" ht="12.75" customHeight="1" x14ac:dyDescent="0.15">
      <c r="A473" s="127"/>
      <c r="B473" s="127"/>
      <c r="C473" s="127"/>
      <c r="D473" s="127"/>
      <c r="E473" s="127"/>
      <c r="F473" s="127"/>
      <c r="G473" s="127"/>
      <c r="H473" s="127"/>
      <c r="I473" s="243"/>
      <c r="J473" s="243"/>
      <c r="K473" s="243"/>
      <c r="L473" s="243"/>
    </row>
    <row r="474" spans="1:12" s="128" customFormat="1" ht="12.75" customHeight="1" x14ac:dyDescent="0.15">
      <c r="A474" s="127"/>
      <c r="B474" s="127"/>
      <c r="C474" s="127"/>
      <c r="D474" s="127"/>
      <c r="E474" s="127"/>
      <c r="F474" s="127"/>
      <c r="G474" s="127"/>
      <c r="H474" s="127"/>
      <c r="I474" s="243"/>
      <c r="J474" s="243"/>
      <c r="K474" s="243"/>
      <c r="L474" s="243"/>
    </row>
    <row r="475" spans="1:12" s="128" customFormat="1" ht="12.75" customHeight="1" x14ac:dyDescent="0.15">
      <c r="A475" s="127"/>
      <c r="B475" s="127"/>
      <c r="C475" s="127"/>
      <c r="D475" s="127"/>
      <c r="E475" s="127"/>
      <c r="F475" s="127"/>
      <c r="G475" s="127"/>
      <c r="H475" s="127"/>
      <c r="I475" s="243"/>
      <c r="J475" s="243"/>
      <c r="K475" s="243"/>
      <c r="L475" s="243"/>
    </row>
    <row r="476" spans="1:12" s="128" customFormat="1" ht="12.75" customHeight="1" x14ac:dyDescent="0.15">
      <c r="A476" s="127"/>
      <c r="B476" s="127"/>
      <c r="C476" s="127"/>
      <c r="D476" s="127"/>
      <c r="E476" s="127"/>
      <c r="F476" s="127"/>
      <c r="G476" s="127"/>
      <c r="H476" s="127"/>
      <c r="I476" s="243"/>
      <c r="J476" s="243"/>
      <c r="K476" s="243"/>
      <c r="L476" s="243"/>
    </row>
    <row r="477" spans="1:12" s="128" customFormat="1" ht="12.75" customHeight="1" x14ac:dyDescent="0.15">
      <c r="A477" s="127"/>
      <c r="B477" s="127"/>
      <c r="C477" s="127"/>
      <c r="D477" s="127"/>
      <c r="E477" s="127"/>
      <c r="F477" s="127"/>
      <c r="G477" s="127"/>
      <c r="H477" s="127"/>
      <c r="I477" s="243"/>
      <c r="J477" s="243"/>
      <c r="K477" s="243"/>
      <c r="L477" s="243"/>
    </row>
    <row r="478" spans="1:12" s="128" customFormat="1" ht="12.75" customHeight="1" x14ac:dyDescent="0.15">
      <c r="A478" s="127"/>
      <c r="B478" s="127"/>
      <c r="C478" s="127"/>
      <c r="D478" s="127"/>
      <c r="E478" s="127"/>
      <c r="F478" s="127"/>
      <c r="G478" s="127"/>
      <c r="H478" s="127"/>
      <c r="I478" s="243"/>
      <c r="J478" s="243"/>
      <c r="K478" s="243"/>
      <c r="L478" s="243"/>
    </row>
    <row r="479" spans="1:12" s="128" customFormat="1" ht="12.75" customHeight="1" x14ac:dyDescent="0.15">
      <c r="A479" s="127"/>
      <c r="B479" s="127"/>
      <c r="C479" s="127"/>
      <c r="D479" s="127"/>
      <c r="E479" s="127"/>
      <c r="F479" s="127"/>
      <c r="G479" s="127"/>
      <c r="H479" s="127"/>
      <c r="I479" s="243"/>
      <c r="J479" s="243"/>
      <c r="K479" s="243"/>
      <c r="L479" s="243"/>
    </row>
    <row r="480" spans="1:12" s="128" customFormat="1" ht="12.75" customHeight="1" x14ac:dyDescent="0.15">
      <c r="A480" s="127"/>
      <c r="B480" s="127"/>
      <c r="C480" s="127"/>
      <c r="D480" s="127"/>
      <c r="E480" s="127"/>
      <c r="F480" s="127"/>
      <c r="G480" s="127"/>
      <c r="H480" s="127"/>
      <c r="I480" s="243"/>
      <c r="J480" s="243"/>
      <c r="K480" s="243"/>
      <c r="L480" s="243"/>
    </row>
    <row r="481" spans="1:13" s="128" customFormat="1" ht="12.75" customHeight="1" x14ac:dyDescent="0.15">
      <c r="A481" s="127"/>
      <c r="B481" s="127"/>
      <c r="C481" s="127"/>
      <c r="D481" s="127"/>
      <c r="E481" s="127"/>
      <c r="F481" s="127"/>
      <c r="G481" s="127"/>
      <c r="H481" s="127"/>
      <c r="I481" s="243"/>
      <c r="J481" s="243"/>
      <c r="K481" s="243"/>
      <c r="L481" s="243"/>
    </row>
    <row r="482" spans="1:13" s="128" customFormat="1" ht="12.75" customHeight="1" x14ac:dyDescent="0.15">
      <c r="A482" s="127"/>
      <c r="B482" s="127"/>
      <c r="C482" s="127"/>
      <c r="D482" s="127"/>
      <c r="E482" s="127"/>
      <c r="F482" s="127"/>
      <c r="G482" s="127"/>
      <c r="H482" s="127"/>
      <c r="I482" s="243"/>
      <c r="J482" s="243"/>
      <c r="K482" s="243"/>
      <c r="L482" s="243"/>
    </row>
    <row r="483" spans="1:13" s="128" customFormat="1" ht="12.75" customHeight="1" x14ac:dyDescent="0.15">
      <c r="A483" s="127"/>
      <c r="B483" s="127"/>
      <c r="C483" s="127"/>
      <c r="D483" s="127"/>
      <c r="E483" s="127"/>
      <c r="F483" s="127"/>
      <c r="G483" s="127"/>
      <c r="H483" s="127"/>
      <c r="I483" s="243"/>
      <c r="J483" s="243"/>
      <c r="K483" s="243"/>
      <c r="L483" s="243"/>
    </row>
    <row r="484" spans="1:13" s="128" customFormat="1" ht="12.75" customHeight="1" x14ac:dyDescent="0.15">
      <c r="A484" s="127"/>
      <c r="B484" s="127"/>
      <c r="C484" s="127"/>
      <c r="D484" s="127"/>
      <c r="E484" s="127"/>
      <c r="F484" s="127"/>
      <c r="G484" s="127"/>
      <c r="H484" s="127"/>
      <c r="I484" s="243"/>
      <c r="J484" s="243"/>
      <c r="K484" s="243"/>
      <c r="L484" s="243"/>
    </row>
    <row r="485" spans="1:13" s="128" customFormat="1" ht="12.75" customHeight="1" x14ac:dyDescent="0.15">
      <c r="A485" s="127"/>
      <c r="B485" s="127"/>
      <c r="C485" s="127"/>
      <c r="D485" s="127"/>
      <c r="E485" s="127"/>
      <c r="F485" s="127"/>
      <c r="G485" s="127"/>
      <c r="H485" s="127"/>
      <c r="I485" s="243"/>
      <c r="J485" s="243"/>
      <c r="K485" s="243"/>
      <c r="L485" s="243"/>
    </row>
    <row r="486" spans="1:13" x14ac:dyDescent="0.15">
      <c r="M486" s="128"/>
    </row>
  </sheetData>
  <hyperlinks>
    <hyperlink ref="A1" location="Contents!A1" display="Return to Contents" xr:uid="{862AFAB3-8CDB-4E11-81A8-6B03E8A5022F}"/>
  </hyperlinks>
  <pageMargins left="0.70866141732283472" right="0.70866141732283472" top="0.74803149606299213" bottom="0.74803149606299213" header="0.31496062992125984" footer="0.31496062992125984"/>
  <pageSetup paperSize="9" scale="40" orientation="portrait" r:id="rId1"/>
  <rowBreaks count="3" manualBreakCount="3">
    <brk id="136" max="14" man="1"/>
    <brk id="253" max="14" man="1"/>
    <brk id="364" max="14"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4"/>
    <pageSetUpPr fitToPage="1"/>
  </sheetPr>
  <dimension ref="A1:I26"/>
  <sheetViews>
    <sheetView showGridLines="0" zoomScale="80" zoomScaleNormal="80" workbookViewId="0">
      <selection activeCell="A3" sqref="A3"/>
    </sheetView>
  </sheetViews>
  <sheetFormatPr baseColWidth="10" defaultColWidth="9" defaultRowHeight="14" x14ac:dyDescent="0.15"/>
  <cols>
    <col min="2" max="6" width="9.1640625" customWidth="1"/>
    <col min="7" max="9" width="11.5" customWidth="1"/>
  </cols>
  <sheetData>
    <row r="1" spans="1:9" ht="16" x14ac:dyDescent="0.2">
      <c r="A1" s="446" t="s">
        <v>4</v>
      </c>
    </row>
    <row r="2" spans="1:9" ht="16" x14ac:dyDescent="0.2">
      <c r="A2" s="446"/>
    </row>
    <row r="3" spans="1:9" x14ac:dyDescent="0.15">
      <c r="A3" s="248" t="s">
        <v>871</v>
      </c>
    </row>
    <row r="5" spans="1:9" x14ac:dyDescent="0.15">
      <c r="A5" t="s">
        <v>1185</v>
      </c>
    </row>
    <row r="7" spans="1:9" x14ac:dyDescent="0.15">
      <c r="A7" t="s">
        <v>933</v>
      </c>
    </row>
    <row r="9" spans="1:9" x14ac:dyDescent="0.15">
      <c r="A9" t="s">
        <v>989</v>
      </c>
    </row>
    <row r="10" spans="1:9" x14ac:dyDescent="0.15">
      <c r="A10" t="s">
        <v>1177</v>
      </c>
    </row>
    <row r="12" spans="1:9" x14ac:dyDescent="0.15">
      <c r="A12" s="435" t="s">
        <v>985</v>
      </c>
    </row>
    <row r="13" spans="1:9" x14ac:dyDescent="0.15">
      <c r="A13" s="327"/>
      <c r="B13" s="328" t="s">
        <v>986</v>
      </c>
      <c r="C13" s="328" t="s">
        <v>987</v>
      </c>
      <c r="D13" s="328" t="s">
        <v>22</v>
      </c>
      <c r="E13" s="328" t="s">
        <v>787</v>
      </c>
      <c r="F13" s="328" t="s">
        <v>887</v>
      </c>
      <c r="G13" s="328" t="s">
        <v>940</v>
      </c>
      <c r="H13" s="328" t="s">
        <v>996</v>
      </c>
      <c r="I13" s="328" t="s">
        <v>997</v>
      </c>
    </row>
    <row r="14" spans="1:9" ht="4.5" customHeight="1" x14ac:dyDescent="0.15">
      <c r="A14" s="329"/>
      <c r="B14" s="406"/>
      <c r="C14" s="406"/>
      <c r="D14" s="406"/>
      <c r="E14" s="406"/>
      <c r="F14" s="406"/>
      <c r="G14" s="406"/>
      <c r="H14" s="406"/>
      <c r="I14" s="406"/>
    </row>
    <row r="15" spans="1:9" x14ac:dyDescent="0.15">
      <c r="A15" s="329" t="s">
        <v>854</v>
      </c>
      <c r="B15" s="330">
        <v>0.77</v>
      </c>
      <c r="C15" s="330">
        <v>0.94</v>
      </c>
      <c r="D15" s="330">
        <v>0.92</v>
      </c>
      <c r="E15" s="330">
        <v>0.97</v>
      </c>
      <c r="F15" s="330">
        <v>0.98</v>
      </c>
      <c r="G15" s="330">
        <v>0.87</v>
      </c>
      <c r="H15" s="332" t="s">
        <v>998</v>
      </c>
      <c r="I15" s="330">
        <v>0.88</v>
      </c>
    </row>
    <row r="16" spans="1:9" s="410" customFormat="1" ht="21" customHeight="1" x14ac:dyDescent="0.15">
      <c r="A16" s="407" t="s">
        <v>553</v>
      </c>
      <c r="B16" s="408">
        <v>0.43</v>
      </c>
      <c r="C16" s="408">
        <v>0.83</v>
      </c>
      <c r="D16" s="408">
        <v>0.87</v>
      </c>
      <c r="E16" s="408">
        <v>0.87</v>
      </c>
      <c r="F16" s="408">
        <v>0.85</v>
      </c>
      <c r="G16" s="408">
        <v>0.86</v>
      </c>
      <c r="H16" s="409" t="s">
        <v>998</v>
      </c>
      <c r="I16" s="408">
        <v>0.79</v>
      </c>
    </row>
    <row r="18" spans="1:2" x14ac:dyDescent="0.15">
      <c r="A18" t="s">
        <v>881</v>
      </c>
    </row>
    <row r="19" spans="1:2" x14ac:dyDescent="0.15">
      <c r="A19" t="s">
        <v>880</v>
      </c>
    </row>
    <row r="21" spans="1:2" x14ac:dyDescent="0.15">
      <c r="B21" s="249" t="s">
        <v>975</v>
      </c>
    </row>
    <row r="22" spans="1:2" x14ac:dyDescent="0.15">
      <c r="B22" s="249" t="s">
        <v>976</v>
      </c>
    </row>
    <row r="23" spans="1:2" x14ac:dyDescent="0.15">
      <c r="B23" s="249" t="s">
        <v>977</v>
      </c>
    </row>
    <row r="25" spans="1:2" x14ac:dyDescent="0.15">
      <c r="A25" t="s">
        <v>879</v>
      </c>
    </row>
    <row r="26" spans="1:2" x14ac:dyDescent="0.15">
      <c r="A26" s="279" t="s">
        <v>934</v>
      </c>
    </row>
  </sheetData>
  <phoneticPr fontId="66" type="noConversion"/>
  <hyperlinks>
    <hyperlink ref="A26" r:id="rId1" xr:uid="{CC6F29A5-8EE7-4754-8611-95F500DD97CB}"/>
    <hyperlink ref="A1" location="Contents!A1" display="Return to Contents" xr:uid="{41AFB915-EF15-414B-8ED6-0969ABD55135}"/>
  </hyperlinks>
  <pageMargins left="0.7" right="0.7" top="0.75" bottom="0.75" header="0.3" footer="0.3"/>
  <pageSetup paperSize="9" scale="78" fitToHeight="0" orientation="landscape"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W76"/>
  <sheetViews>
    <sheetView zoomScale="80" zoomScaleNormal="80" workbookViewId="0">
      <selection activeCell="A3" sqref="A3"/>
    </sheetView>
  </sheetViews>
  <sheetFormatPr baseColWidth="10" defaultColWidth="9" defaultRowHeight="13" x14ac:dyDescent="0.15"/>
  <cols>
    <col min="1" max="1" width="12.5" style="1" customWidth="1"/>
    <col min="2" max="2" width="19.5" style="1" customWidth="1"/>
    <col min="3" max="6" width="9" style="1" customWidth="1"/>
    <col min="7" max="7" width="1.6640625" style="1" customWidth="1"/>
    <col min="8" max="11" width="9" style="1" customWidth="1"/>
    <col min="12" max="12" width="2" style="1" customWidth="1"/>
    <col min="13" max="16" width="9" style="1" customWidth="1"/>
    <col min="17" max="17" width="2.33203125" style="1" customWidth="1"/>
    <col min="18" max="18" width="9.1640625" style="1" customWidth="1"/>
    <col min="19" max="19" width="1.5" style="1" customWidth="1"/>
    <col min="20" max="25" width="9.1640625" style="1" customWidth="1"/>
    <col min="26" max="16384" width="9" style="1"/>
  </cols>
  <sheetData>
    <row r="1" spans="1:23" ht="13.5" customHeight="1" x14ac:dyDescent="0.15">
      <c r="A1" s="129" t="s">
        <v>4</v>
      </c>
    </row>
    <row r="2" spans="1:23" ht="13.5" customHeight="1" x14ac:dyDescent="0.15">
      <c r="A2" s="5"/>
    </row>
    <row r="3" spans="1:23" ht="13.5" customHeight="1" x14ac:dyDescent="0.15">
      <c r="A3" s="108" t="s">
        <v>1090</v>
      </c>
      <c r="B3" s="108"/>
      <c r="C3" s="107"/>
      <c r="D3" s="185"/>
      <c r="E3" s="185"/>
      <c r="F3" s="185"/>
    </row>
    <row r="4" spans="1:23" ht="14" x14ac:dyDescent="0.15">
      <c r="A4" s="42" t="s">
        <v>882</v>
      </c>
      <c r="B4" s="107"/>
      <c r="C4" s="107"/>
      <c r="D4" s="185"/>
      <c r="E4" s="185"/>
      <c r="F4" s="185"/>
    </row>
    <row r="5" spans="1:23" ht="14" x14ac:dyDescent="0.15">
      <c r="A5" s="42"/>
      <c r="B5" s="107"/>
      <c r="C5" s="107"/>
      <c r="D5" s="185"/>
      <c r="E5" s="185"/>
      <c r="F5" s="185"/>
      <c r="U5" s="106"/>
    </row>
    <row r="6" spans="1:23" ht="14" x14ac:dyDescent="0.15">
      <c r="A6" s="130"/>
      <c r="B6" s="130"/>
      <c r="C6" s="131"/>
      <c r="D6" s="250"/>
      <c r="E6" s="250"/>
      <c r="F6" s="109"/>
      <c r="G6" s="109"/>
      <c r="H6" s="109"/>
      <c r="I6" s="109"/>
      <c r="J6" s="109"/>
      <c r="K6" s="132"/>
      <c r="L6" s="109"/>
      <c r="M6" s="109"/>
      <c r="N6" s="109"/>
      <c r="O6" s="109"/>
      <c r="P6" s="132"/>
      <c r="Q6" s="109"/>
      <c r="R6" s="109"/>
      <c r="S6" s="109"/>
      <c r="T6" s="109"/>
      <c r="U6" s="109"/>
      <c r="V6" s="109"/>
      <c r="W6" s="132" t="s">
        <v>28</v>
      </c>
    </row>
    <row r="7" spans="1:23" ht="15.75" customHeight="1" x14ac:dyDescent="0.15">
      <c r="A7" s="108"/>
      <c r="B7" s="108"/>
      <c r="C7" s="155" t="s">
        <v>787</v>
      </c>
      <c r="D7" s="251"/>
      <c r="E7" s="251"/>
      <c r="F7" s="156"/>
      <c r="H7" s="155" t="s">
        <v>887</v>
      </c>
      <c r="I7" s="251"/>
      <c r="J7" s="251"/>
      <c r="K7" s="156"/>
      <c r="M7" s="155" t="s">
        <v>940</v>
      </c>
      <c r="N7" s="251"/>
      <c r="O7" s="251"/>
      <c r="P7" s="156"/>
      <c r="R7" s="339" t="s">
        <v>1171</v>
      </c>
      <c r="T7" s="471" t="s">
        <v>997</v>
      </c>
      <c r="U7" s="472"/>
      <c r="V7" s="472"/>
      <c r="W7" s="472"/>
    </row>
    <row r="8" spans="1:23" ht="27.75" customHeight="1" x14ac:dyDescent="0.15">
      <c r="A8" s="133"/>
      <c r="B8" s="134"/>
      <c r="C8" s="111" t="s">
        <v>841</v>
      </c>
      <c r="D8" s="112" t="s">
        <v>854</v>
      </c>
      <c r="E8" s="112" t="s">
        <v>553</v>
      </c>
      <c r="F8" s="157" t="s">
        <v>551</v>
      </c>
      <c r="H8" s="111" t="s">
        <v>841</v>
      </c>
      <c r="I8" s="112" t="s">
        <v>854</v>
      </c>
      <c r="J8" s="112" t="s">
        <v>553</v>
      </c>
      <c r="K8" s="157" t="s">
        <v>551</v>
      </c>
      <c r="M8" s="111" t="s">
        <v>841</v>
      </c>
      <c r="N8" s="112" t="s">
        <v>854</v>
      </c>
      <c r="O8" s="112" t="s">
        <v>553</v>
      </c>
      <c r="P8" s="157" t="s">
        <v>551</v>
      </c>
      <c r="R8" s="111"/>
      <c r="T8" s="111" t="s">
        <v>841</v>
      </c>
      <c r="U8" s="112" t="s">
        <v>1161</v>
      </c>
      <c r="V8" s="112" t="s">
        <v>553</v>
      </c>
      <c r="W8" s="157" t="s">
        <v>551</v>
      </c>
    </row>
    <row r="9" spans="1:23" ht="14" x14ac:dyDescent="0.15">
      <c r="A9" s="108"/>
      <c r="B9" s="107"/>
      <c r="C9" s="107"/>
      <c r="D9" s="185"/>
      <c r="E9" s="185"/>
      <c r="F9" s="185"/>
      <c r="R9" s="110"/>
    </row>
    <row r="10" spans="1:23" x14ac:dyDescent="0.15">
      <c r="A10" s="107" t="s">
        <v>843</v>
      </c>
      <c r="B10" s="107"/>
      <c r="C10" s="169">
        <v>3942</v>
      </c>
      <c r="D10" s="169">
        <v>1326</v>
      </c>
      <c r="E10" s="169">
        <v>1058</v>
      </c>
      <c r="F10" s="169">
        <v>1558</v>
      </c>
      <c r="H10" s="169">
        <v>3957</v>
      </c>
      <c r="I10" s="169">
        <v>1734</v>
      </c>
      <c r="J10" s="169">
        <v>1160</v>
      </c>
      <c r="K10" s="169">
        <v>1063</v>
      </c>
      <c r="M10" s="169">
        <v>4152</v>
      </c>
      <c r="N10" s="169">
        <v>1787</v>
      </c>
      <c r="O10" s="169">
        <v>1129</v>
      </c>
      <c r="P10" s="169">
        <v>1236</v>
      </c>
      <c r="R10" s="364" t="s">
        <v>926</v>
      </c>
      <c r="T10" s="169">
        <v>5706</v>
      </c>
      <c r="U10" s="414">
        <v>3574</v>
      </c>
      <c r="V10" s="169">
        <v>692</v>
      </c>
      <c r="W10" s="169">
        <v>1440</v>
      </c>
    </row>
    <row r="11" spans="1:23" ht="14" x14ac:dyDescent="0.15">
      <c r="A11" s="185"/>
      <c r="B11" s="108"/>
      <c r="C11" s="176"/>
      <c r="D11" s="185"/>
      <c r="E11" s="185"/>
      <c r="F11" s="185"/>
      <c r="H11" s="176"/>
      <c r="I11" s="185"/>
      <c r="J11" s="185"/>
      <c r="K11" s="185"/>
      <c r="M11" s="176"/>
      <c r="N11" s="185"/>
      <c r="O11" s="185"/>
      <c r="P11" s="185"/>
      <c r="R11" s="364"/>
      <c r="T11" s="176"/>
      <c r="U11" s="401"/>
      <c r="V11" s="185"/>
      <c r="W11" s="185"/>
    </row>
    <row r="12" spans="1:23" x14ac:dyDescent="0.15">
      <c r="A12" s="108" t="s">
        <v>789</v>
      </c>
      <c r="B12" s="108"/>
      <c r="C12" s="176">
        <v>90579</v>
      </c>
      <c r="D12" s="176">
        <v>72668</v>
      </c>
      <c r="E12" s="176">
        <v>11867</v>
      </c>
      <c r="F12" s="176">
        <v>6044</v>
      </c>
      <c r="H12" s="176">
        <v>94637</v>
      </c>
      <c r="I12" s="176">
        <v>75782</v>
      </c>
      <c r="J12" s="176">
        <v>12739</v>
      </c>
      <c r="K12" s="176">
        <v>6116</v>
      </c>
      <c r="M12" s="176">
        <v>92677</v>
      </c>
      <c r="N12" s="176">
        <v>72356</v>
      </c>
      <c r="O12" s="176">
        <v>14052</v>
      </c>
      <c r="P12" s="176">
        <v>6269</v>
      </c>
      <c r="R12" s="364" t="s">
        <v>926</v>
      </c>
      <c r="T12" s="176">
        <v>86114</v>
      </c>
      <c r="U12" s="400">
        <v>72087</v>
      </c>
      <c r="V12" s="176">
        <v>8751</v>
      </c>
      <c r="W12" s="176">
        <v>5276</v>
      </c>
    </row>
    <row r="13" spans="1:23" ht="14" x14ac:dyDescent="0.15">
      <c r="A13" s="107"/>
      <c r="B13" s="107"/>
      <c r="C13" s="169"/>
      <c r="D13" s="185"/>
      <c r="E13" s="185"/>
      <c r="F13" s="185"/>
      <c r="H13" s="169"/>
      <c r="I13" s="185"/>
      <c r="J13" s="185"/>
      <c r="K13" s="185"/>
      <c r="M13" s="169"/>
      <c r="N13" s="185"/>
      <c r="O13" s="185"/>
      <c r="P13" s="185"/>
      <c r="R13" s="110"/>
      <c r="T13" s="169"/>
      <c r="U13" s="401"/>
      <c r="V13" s="185"/>
      <c r="W13" s="185"/>
    </row>
    <row r="14" spans="1:23" x14ac:dyDescent="0.15">
      <c r="A14" s="107" t="s">
        <v>770</v>
      </c>
      <c r="B14" s="107"/>
      <c r="C14" s="169">
        <v>83766</v>
      </c>
      <c r="D14" s="169">
        <v>65367</v>
      </c>
      <c r="E14" s="169">
        <v>11802</v>
      </c>
      <c r="F14" s="169">
        <v>6597</v>
      </c>
      <c r="H14" s="169">
        <v>86816</v>
      </c>
      <c r="I14" s="169">
        <v>68614</v>
      </c>
      <c r="J14" s="169">
        <v>12171</v>
      </c>
      <c r="K14" s="169">
        <v>6031</v>
      </c>
      <c r="M14" s="169">
        <v>90988</v>
      </c>
      <c r="N14" s="169">
        <v>70363</v>
      </c>
      <c r="O14" s="169">
        <v>14339</v>
      </c>
      <c r="P14" s="169">
        <v>6286</v>
      </c>
      <c r="R14" s="110" t="s">
        <v>926</v>
      </c>
      <c r="T14" s="169">
        <v>82928</v>
      </c>
      <c r="U14" s="414">
        <v>70101</v>
      </c>
      <c r="V14" s="169">
        <v>8313</v>
      </c>
      <c r="W14" s="169">
        <v>4514</v>
      </c>
    </row>
    <row r="15" spans="1:23" x14ac:dyDescent="0.15">
      <c r="A15" s="107"/>
      <c r="B15" s="107" t="s">
        <v>771</v>
      </c>
      <c r="C15" s="169">
        <v>31379</v>
      </c>
      <c r="D15" s="169">
        <v>24243</v>
      </c>
      <c r="E15" s="169">
        <v>5671</v>
      </c>
      <c r="F15" s="169">
        <v>1465</v>
      </c>
      <c r="H15" s="169">
        <v>31642</v>
      </c>
      <c r="I15" s="169">
        <v>24676</v>
      </c>
      <c r="J15" s="169">
        <v>5315</v>
      </c>
      <c r="K15" s="169">
        <v>1651</v>
      </c>
      <c r="M15" s="169">
        <v>33770</v>
      </c>
      <c r="N15" s="169">
        <v>24190</v>
      </c>
      <c r="O15" s="169">
        <v>8154</v>
      </c>
      <c r="P15" s="169">
        <v>1426</v>
      </c>
      <c r="R15" s="110" t="s">
        <v>926</v>
      </c>
      <c r="T15" s="169">
        <v>28022.358969286826</v>
      </c>
      <c r="U15" s="414">
        <v>22995.358969286826</v>
      </c>
      <c r="V15" s="169">
        <v>3619</v>
      </c>
      <c r="W15" s="169">
        <v>1408</v>
      </c>
    </row>
    <row r="16" spans="1:23" x14ac:dyDescent="0.15">
      <c r="A16" s="107"/>
      <c r="B16" s="107" t="s">
        <v>772</v>
      </c>
      <c r="C16" s="169">
        <v>10348</v>
      </c>
      <c r="D16" s="169">
        <v>8809</v>
      </c>
      <c r="E16" s="169">
        <v>1046</v>
      </c>
      <c r="F16" s="169">
        <v>493</v>
      </c>
      <c r="H16" s="169">
        <v>11412</v>
      </c>
      <c r="I16" s="169">
        <v>9917</v>
      </c>
      <c r="J16" s="169">
        <v>975</v>
      </c>
      <c r="K16" s="169">
        <v>520</v>
      </c>
      <c r="M16" s="169">
        <v>13460</v>
      </c>
      <c r="N16" s="169">
        <v>11631</v>
      </c>
      <c r="O16" s="169">
        <v>1040</v>
      </c>
      <c r="P16" s="169">
        <v>789</v>
      </c>
      <c r="R16" s="110" t="s">
        <v>926</v>
      </c>
      <c r="T16" s="169">
        <v>13755.561423935327</v>
      </c>
      <c r="U16" s="414">
        <v>12934.561423935327</v>
      </c>
      <c r="V16" s="169">
        <v>758</v>
      </c>
      <c r="W16" s="169">
        <v>63</v>
      </c>
    </row>
    <row r="17" spans="1:23" x14ac:dyDescent="0.15">
      <c r="A17" s="107"/>
      <c r="B17" s="107" t="s">
        <v>773</v>
      </c>
      <c r="C17" s="169">
        <v>42039</v>
      </c>
      <c r="D17" s="169">
        <v>32315</v>
      </c>
      <c r="E17" s="169">
        <v>5085</v>
      </c>
      <c r="F17" s="169">
        <v>4639</v>
      </c>
      <c r="H17" s="169">
        <v>43762</v>
      </c>
      <c r="I17" s="169">
        <v>34021</v>
      </c>
      <c r="J17" s="169">
        <v>5881</v>
      </c>
      <c r="K17" s="169">
        <v>3860</v>
      </c>
      <c r="M17" s="169">
        <v>43758</v>
      </c>
      <c r="N17" s="169">
        <v>34542</v>
      </c>
      <c r="O17" s="169">
        <v>5145</v>
      </c>
      <c r="P17" s="169">
        <v>4071</v>
      </c>
      <c r="R17" s="110" t="s">
        <v>926</v>
      </c>
      <c r="T17" s="169">
        <v>41150.079606777843</v>
      </c>
      <c r="U17" s="414">
        <v>34171.079606777843</v>
      </c>
      <c r="V17" s="169">
        <v>3936</v>
      </c>
      <c r="W17" s="169">
        <v>3043</v>
      </c>
    </row>
    <row r="18" spans="1:23" x14ac:dyDescent="0.15">
      <c r="A18" s="107"/>
      <c r="B18" s="107"/>
      <c r="C18" s="169"/>
      <c r="D18" s="169"/>
      <c r="E18" s="169"/>
      <c r="F18" s="169"/>
      <c r="H18" s="169"/>
      <c r="I18" s="169"/>
      <c r="J18" s="169"/>
      <c r="K18" s="169"/>
      <c r="M18" s="169"/>
      <c r="N18" s="169"/>
      <c r="O18" s="169"/>
      <c r="P18" s="169"/>
      <c r="R18" s="110"/>
      <c r="T18" s="169"/>
      <c r="U18" s="414"/>
      <c r="V18" s="169"/>
      <c r="W18" s="169"/>
    </row>
    <row r="19" spans="1:23" x14ac:dyDescent="0.15">
      <c r="A19" s="107" t="s">
        <v>844</v>
      </c>
      <c r="B19" s="107"/>
      <c r="C19" s="169">
        <v>10755</v>
      </c>
      <c r="D19" s="169">
        <v>8627</v>
      </c>
      <c r="E19" s="169">
        <v>1123</v>
      </c>
      <c r="F19" s="169">
        <v>1005</v>
      </c>
      <c r="H19" s="169">
        <v>11778</v>
      </c>
      <c r="I19" s="169">
        <v>8902</v>
      </c>
      <c r="J19" s="169">
        <v>1728</v>
      </c>
      <c r="K19" s="169">
        <v>1148</v>
      </c>
      <c r="M19" s="169">
        <v>5841</v>
      </c>
      <c r="N19" s="169">
        <v>3780</v>
      </c>
      <c r="O19" s="169">
        <v>842</v>
      </c>
      <c r="P19" s="169">
        <v>1219</v>
      </c>
      <c r="R19" s="110" t="s">
        <v>926</v>
      </c>
      <c r="T19" s="169">
        <v>7458</v>
      </c>
      <c r="U19" s="414">
        <v>4126</v>
      </c>
      <c r="V19" s="169">
        <v>1130</v>
      </c>
      <c r="W19" s="169">
        <v>2202</v>
      </c>
    </row>
    <row r="20" spans="1:23" x14ac:dyDescent="0.15">
      <c r="A20" s="252"/>
      <c r="B20" s="252"/>
      <c r="C20" s="253"/>
      <c r="D20" s="253"/>
      <c r="E20" s="253"/>
      <c r="F20" s="253"/>
      <c r="G20" s="253"/>
      <c r="H20" s="253"/>
      <c r="I20" s="253"/>
      <c r="J20" s="253"/>
      <c r="K20" s="253"/>
      <c r="L20" s="253"/>
      <c r="M20" s="253"/>
      <c r="N20" s="253"/>
      <c r="O20" s="253"/>
      <c r="P20" s="253"/>
      <c r="Q20" s="253"/>
      <c r="R20" s="253"/>
      <c r="S20" s="253"/>
      <c r="T20" s="253"/>
      <c r="U20" s="253"/>
      <c r="V20" s="253"/>
      <c r="W20" s="253"/>
    </row>
    <row r="21" spans="1:23" ht="14" x14ac:dyDescent="0.15">
      <c r="A21" s="107"/>
      <c r="B21" s="107"/>
      <c r="C21" s="181"/>
      <c r="D21" s="185"/>
      <c r="E21" s="185"/>
      <c r="F21" s="185"/>
      <c r="G21" s="185"/>
      <c r="H21" s="185"/>
      <c r="I21" s="185"/>
      <c r="J21" s="185"/>
      <c r="K21" s="185"/>
      <c r="L21" s="185"/>
      <c r="M21" s="185"/>
      <c r="N21" s="185"/>
      <c r="O21" s="185"/>
      <c r="P21" s="185"/>
      <c r="Q21" s="185"/>
      <c r="R21" s="185"/>
      <c r="S21" s="185"/>
      <c r="T21" s="185"/>
      <c r="U21" s="185"/>
      <c r="V21" s="185"/>
      <c r="W21" s="185"/>
    </row>
    <row r="22" spans="1:23" x14ac:dyDescent="0.15">
      <c r="A22" s="182" t="s">
        <v>770</v>
      </c>
      <c r="B22" s="182"/>
      <c r="C22" s="33">
        <v>1</v>
      </c>
      <c r="D22" s="33">
        <v>1</v>
      </c>
      <c r="E22" s="33">
        <v>1</v>
      </c>
      <c r="F22" s="33">
        <v>1</v>
      </c>
      <c r="H22" s="33">
        <v>1</v>
      </c>
      <c r="I22" s="33">
        <v>1</v>
      </c>
      <c r="J22" s="33">
        <v>1</v>
      </c>
      <c r="K22" s="33">
        <v>1</v>
      </c>
      <c r="M22" s="33">
        <v>1</v>
      </c>
      <c r="N22" s="33">
        <v>1</v>
      </c>
      <c r="O22" s="33">
        <v>1</v>
      </c>
      <c r="P22" s="33">
        <v>1</v>
      </c>
      <c r="R22" s="110" t="s">
        <v>926</v>
      </c>
      <c r="T22" s="33">
        <v>1</v>
      </c>
      <c r="U22" s="33">
        <v>1</v>
      </c>
      <c r="V22" s="33">
        <v>1</v>
      </c>
      <c r="W22" s="33">
        <v>1</v>
      </c>
    </row>
    <row r="23" spans="1:23" x14ac:dyDescent="0.15">
      <c r="A23" s="182"/>
      <c r="B23" s="182" t="s">
        <v>771</v>
      </c>
      <c r="C23" s="33">
        <v>0.37460306090776685</v>
      </c>
      <c r="D23" s="33">
        <v>0.37087521226306852</v>
      </c>
      <c r="E23" s="33">
        <v>0.48051177766480258</v>
      </c>
      <c r="F23" s="33">
        <v>0.22207063816886463</v>
      </c>
      <c r="H23" s="33">
        <v>0.36447198673055659</v>
      </c>
      <c r="I23" s="33">
        <v>0.35963505990031192</v>
      </c>
      <c r="J23" s="33">
        <v>0.43669378029742834</v>
      </c>
      <c r="K23" s="33">
        <v>0.27375227988724921</v>
      </c>
      <c r="M23" s="33">
        <v>0.37114784367169296</v>
      </c>
      <c r="N23" s="33">
        <v>0.34378863891533901</v>
      </c>
      <c r="O23" s="33">
        <v>0.56865890229444171</v>
      </c>
      <c r="P23" s="33">
        <v>0.2268533248488705</v>
      </c>
      <c r="R23" s="110" t="s">
        <v>926</v>
      </c>
      <c r="T23" s="33">
        <v>0.33791191116735997</v>
      </c>
      <c r="U23" s="33">
        <v>0.32803182507078099</v>
      </c>
      <c r="V23" s="33">
        <v>0.43534223505353059</v>
      </c>
      <c r="W23" s="33">
        <v>0.31191847585290206</v>
      </c>
    </row>
    <row r="24" spans="1:23" x14ac:dyDescent="0.15">
      <c r="A24" s="182"/>
      <c r="B24" s="182" t="s">
        <v>772</v>
      </c>
      <c r="C24" s="33">
        <v>0.12353460831363561</v>
      </c>
      <c r="D24" s="33">
        <v>0.13476218887206082</v>
      </c>
      <c r="E24" s="33">
        <v>8.8629045924419586E-2</v>
      </c>
      <c r="F24" s="33">
        <v>7.473093830529029E-2</v>
      </c>
      <c r="H24" s="33">
        <v>0.13145042388499817</v>
      </c>
      <c r="I24" s="33">
        <v>0.14453318564724399</v>
      </c>
      <c r="J24" s="33">
        <v>8.0108454523046588E-2</v>
      </c>
      <c r="K24" s="33">
        <v>8.6221190515669038E-2</v>
      </c>
      <c r="M24" s="33">
        <v>0.1479315953752143</v>
      </c>
      <c r="N24" s="33">
        <v>0.16529994457314212</v>
      </c>
      <c r="O24" s="33">
        <v>7.2529465095194923E-2</v>
      </c>
      <c r="P24" s="33">
        <v>0.12551702195354755</v>
      </c>
      <c r="R24" s="110" t="s">
        <v>926</v>
      </c>
      <c r="T24" s="33">
        <v>0.16587354601504109</v>
      </c>
      <c r="U24" s="33">
        <v>0.18451322269204901</v>
      </c>
      <c r="V24" s="33">
        <v>9.1182485264044266E-2</v>
      </c>
      <c r="W24" s="33">
        <v>1.3956579530350023E-2</v>
      </c>
    </row>
    <row r="25" spans="1:23" x14ac:dyDescent="0.15">
      <c r="A25" s="182"/>
      <c r="B25" s="182" t="s">
        <v>773</v>
      </c>
      <c r="C25" s="33">
        <v>0.50186233077859754</v>
      </c>
      <c r="D25" s="33">
        <v>0.49436259886487066</v>
      </c>
      <c r="E25" s="33">
        <v>0.43085917641077781</v>
      </c>
      <c r="F25" s="33">
        <v>0.70319842352584505</v>
      </c>
      <c r="H25" s="33">
        <v>0.50407758938444525</v>
      </c>
      <c r="I25" s="33">
        <v>0.4958317544524441</v>
      </c>
      <c r="J25" s="33">
        <v>0.48319776517952512</v>
      </c>
      <c r="K25" s="33">
        <v>0.64002652959708173</v>
      </c>
      <c r="M25" s="33">
        <v>0.48092056095309271</v>
      </c>
      <c r="N25" s="33">
        <v>0.49091141651151882</v>
      </c>
      <c r="O25" s="33">
        <v>0.35881163261036336</v>
      </c>
      <c r="P25" s="33">
        <v>0.64762965319758192</v>
      </c>
      <c r="R25" s="110" t="s">
        <v>926</v>
      </c>
      <c r="T25" s="33">
        <v>0.49621454281759891</v>
      </c>
      <c r="U25" s="33">
        <v>0.48745495223717</v>
      </c>
      <c r="V25" s="33">
        <v>0.47347527968242514</v>
      </c>
      <c r="W25" s="33">
        <v>0.67412494461674788</v>
      </c>
    </row>
    <row r="26" spans="1:23" x14ac:dyDescent="0.15">
      <c r="A26" s="131"/>
      <c r="B26" s="131"/>
      <c r="C26" s="131"/>
      <c r="D26" s="109"/>
      <c r="E26" s="109"/>
      <c r="F26" s="109"/>
      <c r="G26" s="109"/>
      <c r="H26" s="109"/>
      <c r="I26" s="109"/>
      <c r="J26" s="109"/>
      <c r="K26" s="109"/>
      <c r="L26" s="109"/>
      <c r="M26" s="109"/>
      <c r="N26" s="109"/>
      <c r="O26" s="109"/>
      <c r="P26" s="109"/>
      <c r="Q26" s="109"/>
      <c r="R26" s="132"/>
      <c r="S26" s="109"/>
      <c r="T26" s="109"/>
      <c r="U26" s="109"/>
      <c r="V26" s="109"/>
      <c r="W26" s="109"/>
    </row>
    <row r="27" spans="1:23" ht="14" x14ac:dyDescent="0.15">
      <c r="A27" s="179" t="s">
        <v>554</v>
      </c>
      <c r="B27" s="107"/>
      <c r="C27" s="107"/>
      <c r="D27" s="185"/>
      <c r="E27" s="185"/>
      <c r="F27" s="185"/>
      <c r="G27" s="185"/>
      <c r="H27" s="185"/>
      <c r="I27" s="185"/>
      <c r="J27" s="185"/>
      <c r="K27" s="185"/>
      <c r="L27" s="185"/>
      <c r="M27" s="185"/>
      <c r="N27" s="185"/>
      <c r="O27" s="185"/>
      <c r="P27" s="185"/>
    </row>
    <row r="28" spans="1:23" ht="14" x14ac:dyDescent="0.15">
      <c r="A28" s="179"/>
      <c r="B28" s="107"/>
      <c r="C28" s="107"/>
      <c r="D28" s="185"/>
      <c r="E28" s="185"/>
      <c r="F28" s="185"/>
    </row>
    <row r="29" spans="1:23" ht="14" x14ac:dyDescent="0.15">
      <c r="A29" s="179" t="s">
        <v>0</v>
      </c>
      <c r="B29" s="107"/>
      <c r="C29" s="107"/>
      <c r="D29" s="185"/>
      <c r="E29" s="185"/>
      <c r="F29" s="185"/>
    </row>
    <row r="30" spans="1:23" ht="14.25" customHeight="1" x14ac:dyDescent="0.15">
      <c r="A30" s="107" t="s">
        <v>1149</v>
      </c>
      <c r="B30" s="107"/>
      <c r="C30" s="107"/>
      <c r="D30" s="185"/>
      <c r="E30" s="185"/>
      <c r="F30" s="185"/>
    </row>
    <row r="31" spans="1:23" ht="14.25" customHeight="1" x14ac:dyDescent="0.15">
      <c r="A31" s="107" t="s">
        <v>1091</v>
      </c>
      <c r="B31" s="107"/>
      <c r="C31" s="107"/>
      <c r="D31" s="185"/>
      <c r="E31" s="185"/>
      <c r="F31" s="185"/>
    </row>
    <row r="32" spans="1:23" ht="14.25" customHeight="1" x14ac:dyDescent="0.15">
      <c r="A32" s="433" t="s">
        <v>1170</v>
      </c>
      <c r="B32" s="433"/>
      <c r="C32" s="433"/>
      <c r="D32" s="433"/>
      <c r="E32" s="433"/>
      <c r="F32" s="433"/>
      <c r="G32" s="433"/>
      <c r="H32" s="433"/>
      <c r="I32" s="433"/>
      <c r="J32" s="433"/>
      <c r="K32" s="433"/>
      <c r="L32" s="433"/>
      <c r="M32" s="433"/>
      <c r="N32" s="433"/>
      <c r="O32" s="433"/>
      <c r="P32" s="433"/>
      <c r="Q32" s="433"/>
      <c r="R32" s="433"/>
    </row>
    <row r="33" spans="1:18" ht="14.25" customHeight="1" x14ac:dyDescent="0.15">
      <c r="A33" s="107" t="s">
        <v>1174</v>
      </c>
      <c r="B33" s="431"/>
      <c r="C33" s="431"/>
      <c r="D33" s="431"/>
      <c r="E33" s="431"/>
      <c r="F33" s="431"/>
      <c r="G33" s="431"/>
      <c r="H33" s="431"/>
      <c r="I33" s="431"/>
      <c r="J33" s="431"/>
      <c r="K33" s="431"/>
      <c r="L33" s="431"/>
      <c r="M33" s="431"/>
      <c r="N33" s="431"/>
      <c r="O33" s="431"/>
      <c r="P33" s="431"/>
      <c r="Q33" s="431"/>
      <c r="R33" s="431"/>
    </row>
    <row r="34" spans="1:18" ht="14.25" customHeight="1" x14ac:dyDescent="0.15">
      <c r="A34" s="431"/>
      <c r="B34" s="431"/>
      <c r="C34" s="431"/>
      <c r="D34" s="431"/>
      <c r="E34" s="431"/>
      <c r="F34" s="431"/>
      <c r="G34" s="431"/>
      <c r="H34" s="431"/>
      <c r="I34" s="431"/>
      <c r="J34" s="431"/>
      <c r="K34" s="431"/>
      <c r="L34" s="431"/>
      <c r="M34" s="431"/>
      <c r="N34" s="431"/>
      <c r="O34" s="431"/>
      <c r="P34" s="431"/>
      <c r="Q34" s="431"/>
      <c r="R34" s="431"/>
    </row>
    <row r="35" spans="1:18" ht="14.25" customHeight="1" x14ac:dyDescent="0.15">
      <c r="A35" s="107" t="s">
        <v>19</v>
      </c>
      <c r="B35" s="107"/>
      <c r="C35" s="107"/>
      <c r="D35" s="185"/>
      <c r="E35" s="185"/>
      <c r="F35" s="185"/>
    </row>
    <row r="36" spans="1:18" ht="14.25" customHeight="1" x14ac:dyDescent="0.15">
      <c r="A36" s="179"/>
      <c r="B36" s="254"/>
      <c r="C36" s="254"/>
      <c r="D36" s="254"/>
      <c r="E36" s="254"/>
      <c r="F36" s="254"/>
    </row>
    <row r="37" spans="1:18" x14ac:dyDescent="0.15">
      <c r="A37" s="4" t="s">
        <v>16</v>
      </c>
    </row>
    <row r="39" spans="1:18" x14ac:dyDescent="0.15">
      <c r="A39" s="115" t="s">
        <v>994</v>
      </c>
    </row>
    <row r="67" spans="18:18" x14ac:dyDescent="0.15">
      <c r="R67" s="73"/>
    </row>
    <row r="68" spans="18:18" x14ac:dyDescent="0.15">
      <c r="R68" s="73"/>
    </row>
    <row r="69" spans="18:18" x14ac:dyDescent="0.15">
      <c r="R69" s="73"/>
    </row>
    <row r="70" spans="18:18" x14ac:dyDescent="0.15">
      <c r="R70" s="73"/>
    </row>
    <row r="71" spans="18:18" x14ac:dyDescent="0.15">
      <c r="R71" s="73"/>
    </row>
    <row r="72" spans="18:18" x14ac:dyDescent="0.15">
      <c r="R72" s="73"/>
    </row>
    <row r="73" spans="18:18" x14ac:dyDescent="0.15">
      <c r="R73" s="73"/>
    </row>
    <row r="74" spans="18:18" x14ac:dyDescent="0.15">
      <c r="R74" s="73"/>
    </row>
    <row r="75" spans="18:18" x14ac:dyDescent="0.15">
      <c r="R75" s="73"/>
    </row>
    <row r="76" spans="18:18" x14ac:dyDescent="0.15">
      <c r="R76" s="73"/>
    </row>
  </sheetData>
  <mergeCells count="1">
    <mergeCell ref="T7:W7"/>
  </mergeCells>
  <hyperlinks>
    <hyperlink ref="A1" location="Contents!A1" display="Return to Contents" xr:uid="{B4A98945-10BC-40BD-8445-6D51B2542661}"/>
  </hyperlinks>
  <pageMargins left="0.70866141732283472" right="0.70866141732283472" top="0.74803149606299213" bottom="0.74803149606299213" header="0.31496062992125984" footer="0.31496062992125984"/>
  <pageSetup paperSize="9" scale="78"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Y53"/>
  <sheetViews>
    <sheetView zoomScale="80" zoomScaleNormal="80" workbookViewId="0">
      <selection activeCell="A3" sqref="A3"/>
    </sheetView>
  </sheetViews>
  <sheetFormatPr baseColWidth="10" defaultColWidth="9" defaultRowHeight="13" x14ac:dyDescent="0.15"/>
  <cols>
    <col min="1" max="1" width="6" style="186" customWidth="1"/>
    <col min="2" max="2" width="18.83203125" style="186" customWidth="1"/>
    <col min="3" max="3" width="9" style="186" customWidth="1"/>
    <col min="4" max="6" width="9" style="179" customWidth="1"/>
    <col min="7" max="7" width="9" style="186" customWidth="1"/>
    <col min="8" max="8" width="1.1640625" style="186" customWidth="1"/>
    <col min="9" max="12" width="9" style="186" customWidth="1"/>
    <col min="13" max="13" width="9" style="179" customWidth="1"/>
    <col min="14" max="14" width="1.5" style="186" customWidth="1"/>
    <col min="15" max="18" width="9" style="186" customWidth="1"/>
    <col min="19" max="19" width="9" style="179" customWidth="1"/>
    <col min="20" max="20" width="1.5" style="186" customWidth="1"/>
    <col min="21" max="21" width="9.33203125" style="186" customWidth="1"/>
    <col min="22" max="24" width="8" style="186" customWidth="1"/>
    <col min="25" max="25" width="8.5" style="186" customWidth="1"/>
    <col min="26" max="16384" width="9" style="186"/>
  </cols>
  <sheetData>
    <row r="1" spans="1:25" ht="13.5" customHeight="1" x14ac:dyDescent="0.2">
      <c r="A1" s="129" t="s">
        <v>4</v>
      </c>
      <c r="B1" s="223"/>
    </row>
    <row r="2" spans="1:25" ht="13.5" customHeight="1" x14ac:dyDescent="0.15">
      <c r="A2" s="5"/>
      <c r="B2" s="5"/>
    </row>
    <row r="3" spans="1:25" ht="13.5" customHeight="1" x14ac:dyDescent="0.15">
      <c r="A3" s="5" t="s">
        <v>1109</v>
      </c>
      <c r="B3" s="5"/>
      <c r="C3" s="5"/>
      <c r="D3" s="5"/>
      <c r="E3" s="5"/>
      <c r="F3" s="5"/>
      <c r="G3" s="4"/>
      <c r="H3" s="4"/>
      <c r="I3" s="4"/>
      <c r="J3" s="4"/>
      <c r="K3" s="4"/>
      <c r="L3" s="4"/>
      <c r="M3" s="5"/>
      <c r="N3" s="4"/>
      <c r="O3" s="4"/>
      <c r="P3" s="4"/>
      <c r="Q3" s="4"/>
      <c r="R3" s="4"/>
      <c r="S3" s="5"/>
    </row>
    <row r="4" spans="1:25" x14ac:dyDescent="0.15">
      <c r="A4" s="42" t="s">
        <v>882</v>
      </c>
      <c r="B4" s="42"/>
      <c r="C4" s="4"/>
      <c r="D4" s="5"/>
      <c r="E4" s="5"/>
      <c r="F4" s="5"/>
      <c r="G4" s="4"/>
      <c r="H4" s="4"/>
      <c r="I4" s="106"/>
      <c r="J4" s="29"/>
      <c r="K4" s="29"/>
      <c r="L4" s="4"/>
      <c r="M4" s="5"/>
      <c r="N4" s="4"/>
      <c r="O4" s="4"/>
      <c r="P4" s="4"/>
      <c r="Q4" s="4"/>
      <c r="R4" s="4"/>
      <c r="S4" s="5"/>
    </row>
    <row r="5" spans="1:25" x14ac:dyDescent="0.15">
      <c r="A5" s="5"/>
      <c r="B5" s="5"/>
      <c r="C5" s="5"/>
      <c r="D5" s="5"/>
      <c r="E5" s="5"/>
      <c r="F5" s="5"/>
      <c r="G5" s="4"/>
      <c r="H5" s="4"/>
      <c r="I5" s="4"/>
      <c r="J5" s="4"/>
      <c r="K5" s="4"/>
      <c r="L5" s="4"/>
      <c r="M5" s="5"/>
      <c r="N5" s="4"/>
      <c r="O5" s="4"/>
      <c r="P5" s="4"/>
      <c r="Q5" s="4"/>
      <c r="R5" s="4"/>
      <c r="Y5" s="218" t="s">
        <v>28</v>
      </c>
    </row>
    <row r="6" spans="1:25" ht="15.75" customHeight="1" x14ac:dyDescent="0.15">
      <c r="A6" s="67"/>
      <c r="B6" s="67"/>
      <c r="C6" s="75" t="s">
        <v>841</v>
      </c>
      <c r="D6" s="75"/>
      <c r="E6" s="340"/>
      <c r="F6" s="340"/>
      <c r="G6" s="340"/>
      <c r="H6" s="52"/>
      <c r="I6" s="390" t="s">
        <v>1158</v>
      </c>
      <c r="J6" s="390"/>
      <c r="K6" s="340"/>
      <c r="L6" s="340"/>
      <c r="M6" s="340"/>
      <c r="N6" s="52"/>
      <c r="O6" s="390" t="s">
        <v>553</v>
      </c>
      <c r="P6" s="390"/>
      <c r="Q6" s="340"/>
      <c r="R6" s="340"/>
      <c r="S6" s="340"/>
      <c r="T6" s="52"/>
      <c r="U6" s="390" t="s">
        <v>551</v>
      </c>
      <c r="V6" s="75"/>
      <c r="W6" s="340"/>
      <c r="X6" s="340"/>
      <c r="Y6" s="340"/>
    </row>
    <row r="7" spans="1:25" ht="32.75" customHeight="1" x14ac:dyDescent="0.15">
      <c r="A7" s="62"/>
      <c r="B7" s="62"/>
      <c r="C7" s="64" t="s">
        <v>769</v>
      </c>
      <c r="D7" s="54" t="s">
        <v>770</v>
      </c>
      <c r="E7" s="54" t="s">
        <v>912</v>
      </c>
      <c r="F7" s="54" t="s">
        <v>911</v>
      </c>
      <c r="G7" s="54" t="s">
        <v>913</v>
      </c>
      <c r="H7" s="54"/>
      <c r="I7" s="64" t="s">
        <v>769</v>
      </c>
      <c r="J7" s="54" t="s">
        <v>770</v>
      </c>
      <c r="K7" s="54" t="s">
        <v>912</v>
      </c>
      <c r="L7" s="54" t="s">
        <v>911</v>
      </c>
      <c r="M7" s="54" t="s">
        <v>913</v>
      </c>
      <c r="N7" s="54"/>
      <c r="O7" s="64" t="s">
        <v>769</v>
      </c>
      <c r="P7" s="54" t="s">
        <v>770</v>
      </c>
      <c r="Q7" s="54" t="s">
        <v>912</v>
      </c>
      <c r="R7" s="54" t="s">
        <v>911</v>
      </c>
      <c r="S7" s="54" t="s">
        <v>913</v>
      </c>
      <c r="T7" s="54"/>
      <c r="U7" s="64" t="s">
        <v>769</v>
      </c>
      <c r="V7" s="54" t="s">
        <v>770</v>
      </c>
      <c r="W7" s="54" t="s">
        <v>912</v>
      </c>
      <c r="X7" s="54" t="s">
        <v>911</v>
      </c>
      <c r="Y7" s="54" t="s">
        <v>913</v>
      </c>
    </row>
    <row r="8" spans="1:25" x14ac:dyDescent="0.15">
      <c r="B8" s="5"/>
      <c r="C8" s="4"/>
      <c r="D8" s="5"/>
      <c r="E8" s="5"/>
      <c r="F8" s="5"/>
      <c r="G8" s="4"/>
      <c r="H8" s="4"/>
      <c r="I8" s="4"/>
      <c r="J8" s="4"/>
      <c r="K8" s="4"/>
      <c r="L8" s="4"/>
      <c r="M8" s="5"/>
      <c r="N8" s="4"/>
      <c r="O8" s="4"/>
      <c r="P8" s="11"/>
      <c r="Q8" s="4"/>
      <c r="R8" s="4"/>
      <c r="S8" s="5"/>
      <c r="T8" s="4"/>
    </row>
    <row r="9" spans="1:25" s="179" customFormat="1" x14ac:dyDescent="0.15">
      <c r="A9" s="5"/>
      <c r="B9" s="5" t="s">
        <v>30</v>
      </c>
      <c r="C9" s="18">
        <v>86114</v>
      </c>
      <c r="D9" s="176">
        <v>82928</v>
      </c>
      <c r="E9" s="176">
        <v>28022.358969286826</v>
      </c>
      <c r="F9" s="176">
        <v>13755.561423935327</v>
      </c>
      <c r="G9" s="176">
        <v>41150.079606777843</v>
      </c>
      <c r="H9" s="176"/>
      <c r="I9" s="176">
        <v>72087</v>
      </c>
      <c r="J9" s="176">
        <v>70101</v>
      </c>
      <c r="K9" s="400">
        <v>22995.358969286826</v>
      </c>
      <c r="L9" s="400">
        <v>12934.561423935327</v>
      </c>
      <c r="M9" s="400">
        <v>34171.079606777843</v>
      </c>
      <c r="N9" s="176"/>
      <c r="O9" s="176">
        <v>8751</v>
      </c>
      <c r="P9" s="176">
        <v>8313</v>
      </c>
      <c r="Q9" s="176">
        <v>3619</v>
      </c>
      <c r="R9" s="176">
        <v>758</v>
      </c>
      <c r="S9" s="176">
        <v>3936</v>
      </c>
      <c r="T9" s="176"/>
      <c r="U9" s="176">
        <v>5276</v>
      </c>
      <c r="V9" s="176">
        <v>4514</v>
      </c>
      <c r="W9" s="176">
        <v>1408</v>
      </c>
      <c r="X9" s="176">
        <v>63</v>
      </c>
      <c r="Y9" s="176">
        <v>3043</v>
      </c>
    </row>
    <row r="10" spans="1:25" x14ac:dyDescent="0.15">
      <c r="A10" s="4"/>
      <c r="B10" s="4"/>
      <c r="C10" s="6"/>
      <c r="D10" s="169"/>
      <c r="E10" s="169"/>
      <c r="F10" s="169"/>
      <c r="G10" s="169"/>
      <c r="H10" s="169"/>
      <c r="I10" s="169"/>
      <c r="J10" s="169"/>
      <c r="K10" s="169"/>
      <c r="L10" s="169"/>
      <c r="M10" s="169"/>
      <c r="N10" s="169"/>
      <c r="O10" s="169"/>
      <c r="P10" s="169"/>
      <c r="Q10" s="169"/>
      <c r="R10" s="169"/>
      <c r="S10" s="169"/>
      <c r="T10" s="169"/>
      <c r="U10" s="169"/>
      <c r="V10" s="169"/>
      <c r="W10" s="169"/>
      <c r="X10" s="169"/>
      <c r="Y10" s="169"/>
    </row>
    <row r="11" spans="1:25" s="179" customFormat="1" x14ac:dyDescent="0.15">
      <c r="A11" s="4" t="s">
        <v>607</v>
      </c>
      <c r="B11" s="4" t="s">
        <v>29</v>
      </c>
      <c r="C11" s="6">
        <v>12444</v>
      </c>
      <c r="D11" s="181">
        <v>12084</v>
      </c>
      <c r="E11" s="181">
        <v>4426.1999716728851</v>
      </c>
      <c r="F11" s="181">
        <v>1792.5699157093263</v>
      </c>
      <c r="G11" s="181">
        <v>5865.2301126177881</v>
      </c>
      <c r="H11" s="181"/>
      <c r="I11" s="181">
        <v>10339</v>
      </c>
      <c r="J11" s="181">
        <v>10082</v>
      </c>
      <c r="K11" s="420">
        <v>3635.1999716728851</v>
      </c>
      <c r="L11" s="420">
        <v>1682.5699157093263</v>
      </c>
      <c r="M11" s="420">
        <v>4764.2301126177881</v>
      </c>
      <c r="N11" s="181"/>
      <c r="O11" s="181">
        <v>1319</v>
      </c>
      <c r="P11" s="181">
        <v>1245</v>
      </c>
      <c r="Q11" s="181">
        <v>559</v>
      </c>
      <c r="R11" s="181">
        <v>107</v>
      </c>
      <c r="S11" s="181">
        <v>579</v>
      </c>
      <c r="T11" s="181"/>
      <c r="U11" s="181">
        <v>786</v>
      </c>
      <c r="V11" s="181">
        <v>757</v>
      </c>
      <c r="W11" s="181">
        <v>232</v>
      </c>
      <c r="X11" s="181">
        <v>3</v>
      </c>
      <c r="Y11" s="181">
        <v>522</v>
      </c>
    </row>
    <row r="12" spans="1:25" s="179" customFormat="1" x14ac:dyDescent="0.15">
      <c r="A12" s="4" t="s">
        <v>909</v>
      </c>
      <c r="B12" s="186" t="s">
        <v>1004</v>
      </c>
      <c r="C12" s="6">
        <v>9455</v>
      </c>
      <c r="D12" s="181">
        <v>9306</v>
      </c>
      <c r="E12" s="181">
        <v>3147.892827273593</v>
      </c>
      <c r="F12" s="181">
        <v>1813.9502387811574</v>
      </c>
      <c r="G12" s="181">
        <v>4344.156933945249</v>
      </c>
      <c r="H12" s="181"/>
      <c r="I12" s="181">
        <v>7983</v>
      </c>
      <c r="J12" s="181">
        <v>7904</v>
      </c>
      <c r="K12" s="420">
        <v>2441.892827273593</v>
      </c>
      <c r="L12" s="420">
        <v>1729.9502387811574</v>
      </c>
      <c r="M12" s="420">
        <v>3732.1569339452494</v>
      </c>
      <c r="N12" s="181"/>
      <c r="O12" s="181">
        <v>1078</v>
      </c>
      <c r="P12" s="181">
        <v>1037</v>
      </c>
      <c r="Q12" s="181">
        <v>535</v>
      </c>
      <c r="R12" s="181">
        <v>81</v>
      </c>
      <c r="S12" s="181">
        <v>421</v>
      </c>
      <c r="T12" s="181"/>
      <c r="U12" s="181">
        <v>394</v>
      </c>
      <c r="V12" s="181">
        <v>365</v>
      </c>
      <c r="W12" s="181">
        <v>171</v>
      </c>
      <c r="X12" s="181">
        <v>3</v>
      </c>
      <c r="Y12" s="181">
        <v>191</v>
      </c>
    </row>
    <row r="13" spans="1:25" s="179" customFormat="1" x14ac:dyDescent="0.15">
      <c r="A13" s="4" t="s">
        <v>910</v>
      </c>
      <c r="B13" s="186" t="s">
        <v>1005</v>
      </c>
      <c r="C13" s="6">
        <v>14190</v>
      </c>
      <c r="D13" s="181">
        <v>13740</v>
      </c>
      <c r="E13" s="181">
        <v>5045.4372859454925</v>
      </c>
      <c r="F13" s="181">
        <v>2407.393779043321</v>
      </c>
      <c r="G13" s="181">
        <v>6287.1689350111865</v>
      </c>
      <c r="H13" s="181"/>
      <c r="I13" s="181">
        <v>11955</v>
      </c>
      <c r="J13" s="181">
        <v>11589</v>
      </c>
      <c r="K13" s="420">
        <v>4069.437285945492</v>
      </c>
      <c r="L13" s="420">
        <v>2257.393779043321</v>
      </c>
      <c r="M13" s="420">
        <v>5262.1689350111865</v>
      </c>
      <c r="N13" s="181"/>
      <c r="O13" s="181">
        <v>1501</v>
      </c>
      <c r="P13" s="181">
        <v>1417</v>
      </c>
      <c r="Q13" s="181">
        <v>638</v>
      </c>
      <c r="R13" s="181">
        <v>140</v>
      </c>
      <c r="S13" s="181">
        <v>639</v>
      </c>
      <c r="T13" s="181"/>
      <c r="U13" s="181">
        <v>734</v>
      </c>
      <c r="V13" s="181">
        <v>734</v>
      </c>
      <c r="W13" s="181">
        <v>338</v>
      </c>
      <c r="X13" s="181">
        <v>10</v>
      </c>
      <c r="Y13" s="181">
        <v>386</v>
      </c>
    </row>
    <row r="14" spans="1:25" s="179" customFormat="1" x14ac:dyDescent="0.15">
      <c r="A14" s="4" t="s">
        <v>957</v>
      </c>
      <c r="B14" s="4" t="s">
        <v>958</v>
      </c>
      <c r="C14" s="6">
        <v>17005</v>
      </c>
      <c r="D14" s="181">
        <v>16086</v>
      </c>
      <c r="E14" s="181">
        <v>5086.238111486141</v>
      </c>
      <c r="F14" s="181">
        <v>2731.6821530516031</v>
      </c>
      <c r="G14" s="181">
        <v>8268.0797354622555</v>
      </c>
      <c r="H14" s="181"/>
      <c r="I14" s="181">
        <v>14604</v>
      </c>
      <c r="J14" s="181">
        <v>14048</v>
      </c>
      <c r="K14" s="420">
        <v>4344.238111486141</v>
      </c>
      <c r="L14" s="420">
        <v>2577.6821530516031</v>
      </c>
      <c r="M14" s="420">
        <v>7126.0797354622546</v>
      </c>
      <c r="N14" s="181"/>
      <c r="O14" s="181">
        <v>1329</v>
      </c>
      <c r="P14" s="181">
        <v>1242</v>
      </c>
      <c r="Q14" s="181">
        <v>535</v>
      </c>
      <c r="R14" s="181">
        <v>145</v>
      </c>
      <c r="S14" s="181">
        <v>562</v>
      </c>
      <c r="T14" s="181"/>
      <c r="U14" s="181">
        <v>1072</v>
      </c>
      <c r="V14" s="181">
        <v>796</v>
      </c>
      <c r="W14" s="181">
        <v>207</v>
      </c>
      <c r="X14" s="181">
        <v>9</v>
      </c>
      <c r="Y14" s="181">
        <v>580</v>
      </c>
    </row>
    <row r="15" spans="1:25" s="179" customFormat="1" x14ac:dyDescent="0.15">
      <c r="A15" s="4" t="s">
        <v>962</v>
      </c>
      <c r="B15" s="4" t="s">
        <v>963</v>
      </c>
      <c r="C15" s="6">
        <v>11291</v>
      </c>
      <c r="D15" s="181">
        <v>11001</v>
      </c>
      <c r="E15" s="181">
        <v>3651.8167162803957</v>
      </c>
      <c r="F15" s="181">
        <v>1600.3572139253597</v>
      </c>
      <c r="G15" s="181">
        <v>5748.8260697942442</v>
      </c>
      <c r="H15" s="181"/>
      <c r="I15" s="181">
        <v>9355</v>
      </c>
      <c r="J15" s="181">
        <v>9228</v>
      </c>
      <c r="K15" s="420">
        <v>2984.8167162803957</v>
      </c>
      <c r="L15" s="420">
        <v>1477.3572139253597</v>
      </c>
      <c r="M15" s="420">
        <v>4765.8260697942442</v>
      </c>
      <c r="N15" s="181"/>
      <c r="O15" s="181">
        <v>1169</v>
      </c>
      <c r="P15" s="181">
        <v>1145</v>
      </c>
      <c r="Q15" s="181">
        <v>456</v>
      </c>
      <c r="R15" s="181">
        <v>114</v>
      </c>
      <c r="S15" s="181">
        <v>575</v>
      </c>
      <c r="T15" s="181"/>
      <c r="U15" s="181">
        <v>767</v>
      </c>
      <c r="V15" s="181">
        <v>628</v>
      </c>
      <c r="W15" s="181">
        <v>211</v>
      </c>
      <c r="X15" s="181">
        <v>9</v>
      </c>
      <c r="Y15" s="181">
        <v>408</v>
      </c>
    </row>
    <row r="16" spans="1:25" s="179" customFormat="1" x14ac:dyDescent="0.15">
      <c r="A16" s="4" t="s">
        <v>967</v>
      </c>
      <c r="B16" s="4" t="s">
        <v>968</v>
      </c>
      <c r="C16" s="6">
        <v>9480</v>
      </c>
      <c r="D16" s="181">
        <v>9046</v>
      </c>
      <c r="E16" s="181">
        <v>2926.2451999470159</v>
      </c>
      <c r="F16" s="181">
        <v>1463.9302019224385</v>
      </c>
      <c r="G16" s="181">
        <v>4655.8245981305463</v>
      </c>
      <c r="H16" s="181"/>
      <c r="I16" s="181">
        <v>7829</v>
      </c>
      <c r="J16" s="181">
        <v>7519</v>
      </c>
      <c r="K16" s="420">
        <v>2434.2451999470159</v>
      </c>
      <c r="L16" s="420">
        <v>1391.9302019224385</v>
      </c>
      <c r="M16" s="420">
        <v>3692.8245981305458</v>
      </c>
      <c r="N16" s="181"/>
      <c r="O16" s="181">
        <v>1029</v>
      </c>
      <c r="P16" s="181">
        <v>979</v>
      </c>
      <c r="Q16" s="181">
        <v>354</v>
      </c>
      <c r="R16" s="181">
        <v>63</v>
      </c>
      <c r="S16" s="181">
        <v>562</v>
      </c>
      <c r="T16" s="181"/>
      <c r="U16" s="181">
        <v>622</v>
      </c>
      <c r="V16" s="181">
        <v>548</v>
      </c>
      <c r="W16" s="181">
        <v>138</v>
      </c>
      <c r="X16" s="181">
        <v>9</v>
      </c>
      <c r="Y16" s="181">
        <v>401</v>
      </c>
    </row>
    <row r="17" spans="1:25" s="179" customFormat="1" x14ac:dyDescent="0.15">
      <c r="A17" s="4" t="s">
        <v>970</v>
      </c>
      <c r="B17" s="4" t="s">
        <v>971</v>
      </c>
      <c r="C17" s="6">
        <v>12221</v>
      </c>
      <c r="D17" s="181">
        <v>11644</v>
      </c>
      <c r="E17" s="181">
        <v>3731.5288566813042</v>
      </c>
      <c r="F17" s="181">
        <v>1945.6779215021224</v>
      </c>
      <c r="G17" s="181">
        <v>5966.7932218165743</v>
      </c>
      <c r="H17" s="181"/>
      <c r="I17" s="181">
        <v>10022</v>
      </c>
      <c r="J17" s="181">
        <v>9731</v>
      </c>
      <c r="K17" s="420">
        <v>3085.5288566813042</v>
      </c>
      <c r="L17" s="420">
        <v>1817.6779215021224</v>
      </c>
      <c r="M17" s="420">
        <v>4827.7932218165743</v>
      </c>
      <c r="N17" s="181"/>
      <c r="O17" s="181">
        <v>1326</v>
      </c>
      <c r="P17" s="181">
        <v>1248</v>
      </c>
      <c r="Q17" s="181">
        <v>542</v>
      </c>
      <c r="R17" s="181">
        <v>108</v>
      </c>
      <c r="S17" s="181">
        <v>598</v>
      </c>
      <c r="T17" s="181"/>
      <c r="U17" s="181">
        <v>873</v>
      </c>
      <c r="V17" s="181">
        <v>665</v>
      </c>
      <c r="W17" s="181">
        <v>104</v>
      </c>
      <c r="X17" s="181">
        <v>20</v>
      </c>
      <c r="Y17" s="181">
        <v>541</v>
      </c>
    </row>
    <row r="18" spans="1:25" x14ac:dyDescent="0.15">
      <c r="A18" s="4"/>
      <c r="B18" s="4" t="s">
        <v>24</v>
      </c>
      <c r="C18" s="6">
        <v>28</v>
      </c>
      <c r="D18" s="181">
        <v>21</v>
      </c>
      <c r="E18" s="181">
        <v>7</v>
      </c>
      <c r="F18" s="194">
        <v>0</v>
      </c>
      <c r="G18" s="181">
        <v>14</v>
      </c>
      <c r="H18" s="181"/>
      <c r="I18" s="194">
        <v>0</v>
      </c>
      <c r="J18" s="194">
        <v>0</v>
      </c>
      <c r="K18" s="194">
        <v>0</v>
      </c>
      <c r="L18" s="194">
        <v>0</v>
      </c>
      <c r="M18" s="194">
        <v>0</v>
      </c>
      <c r="N18" s="194"/>
      <c r="O18" s="194">
        <v>0</v>
      </c>
      <c r="P18" s="194">
        <v>0</v>
      </c>
      <c r="Q18" s="194">
        <v>0</v>
      </c>
      <c r="R18" s="194">
        <v>0</v>
      </c>
      <c r="S18" s="194">
        <v>0</v>
      </c>
      <c r="T18" s="181"/>
      <c r="U18" s="181">
        <v>28</v>
      </c>
      <c r="V18" s="181">
        <v>21</v>
      </c>
      <c r="W18" s="181">
        <v>7</v>
      </c>
      <c r="X18" s="181">
        <v>0</v>
      </c>
      <c r="Y18" s="181">
        <v>14</v>
      </c>
    </row>
    <row r="19" spans="1:25" x14ac:dyDescent="0.15">
      <c r="A19" s="313"/>
      <c r="B19" s="313"/>
      <c r="C19" s="313"/>
      <c r="D19" s="381"/>
      <c r="E19" s="381"/>
      <c r="F19" s="381"/>
      <c r="G19" s="381"/>
      <c r="H19" s="381"/>
      <c r="I19" s="381"/>
      <c r="J19" s="381"/>
      <c r="K19" s="381"/>
      <c r="L19" s="381"/>
      <c r="M19" s="381"/>
      <c r="N19" s="381"/>
      <c r="O19" s="381"/>
      <c r="P19" s="381"/>
      <c r="Q19" s="381"/>
      <c r="R19" s="381"/>
      <c r="S19" s="381"/>
      <c r="T19" s="381"/>
      <c r="U19" s="381"/>
      <c r="V19" s="381"/>
      <c r="W19" s="381"/>
      <c r="X19" s="381"/>
      <c r="Y19" s="381"/>
    </row>
    <row r="20" spans="1:25" x14ac:dyDescent="0.15">
      <c r="A20" s="20"/>
      <c r="B20" s="20"/>
      <c r="C20" s="20"/>
      <c r="D20" s="79"/>
      <c r="E20" s="79"/>
      <c r="F20" s="79"/>
      <c r="G20" s="79"/>
      <c r="H20" s="79"/>
      <c r="I20" s="79"/>
      <c r="J20" s="79"/>
      <c r="K20" s="79"/>
      <c r="L20" s="79"/>
      <c r="M20" s="79"/>
      <c r="N20" s="79"/>
      <c r="O20" s="79"/>
      <c r="P20" s="79"/>
      <c r="Q20" s="79"/>
      <c r="R20" s="79"/>
      <c r="S20" s="79"/>
      <c r="T20" s="79"/>
      <c r="U20" s="79"/>
      <c r="V20" s="79"/>
      <c r="W20" s="79"/>
      <c r="X20" s="79"/>
      <c r="Y20" s="79"/>
    </row>
    <row r="21" spans="1:25" s="179" customFormat="1" x14ac:dyDescent="0.15">
      <c r="A21" s="5"/>
      <c r="B21" s="5" t="s">
        <v>30</v>
      </c>
      <c r="C21" s="382" t="s">
        <v>14</v>
      </c>
      <c r="D21" s="383">
        <v>1</v>
      </c>
      <c r="E21" s="383">
        <v>0.33791191116735997</v>
      </c>
      <c r="F21" s="383">
        <v>0.16587354601504109</v>
      </c>
      <c r="G21" s="383">
        <v>0.49621454281759891</v>
      </c>
      <c r="H21" s="5"/>
      <c r="I21" s="11" t="s">
        <v>14</v>
      </c>
      <c r="J21" s="388">
        <v>1</v>
      </c>
      <c r="K21" s="388">
        <v>0.3280318250707811</v>
      </c>
      <c r="L21" s="388">
        <v>0.18451322269204901</v>
      </c>
      <c r="M21" s="388">
        <v>0.48745495223716984</v>
      </c>
      <c r="N21" s="5"/>
      <c r="O21" s="382" t="s">
        <v>14</v>
      </c>
      <c r="P21" s="383">
        <v>1</v>
      </c>
      <c r="Q21" s="383">
        <v>0.43534223505353059</v>
      </c>
      <c r="R21" s="383">
        <v>9.1182485264044266E-2</v>
      </c>
      <c r="S21" s="383">
        <v>0.47347527968242514</v>
      </c>
      <c r="T21" s="384"/>
      <c r="U21" s="385" t="s">
        <v>14</v>
      </c>
      <c r="V21" s="383">
        <v>1</v>
      </c>
      <c r="W21" s="383">
        <v>0.31191847585290206</v>
      </c>
      <c r="X21" s="383">
        <v>1.3956579530350023E-2</v>
      </c>
      <c r="Y21" s="383">
        <v>0.67412494461674788</v>
      </c>
    </row>
    <row r="22" spans="1:25" x14ac:dyDescent="0.15">
      <c r="A22" s="4"/>
      <c r="B22" s="4"/>
      <c r="C22" s="4"/>
      <c r="D22" s="386"/>
      <c r="E22" s="383"/>
      <c r="F22" s="383"/>
      <c r="G22" s="383"/>
      <c r="H22" s="4"/>
      <c r="I22" s="4"/>
      <c r="J22" s="386"/>
      <c r="K22" s="388"/>
      <c r="L22" s="388"/>
      <c r="M22" s="388"/>
      <c r="N22" s="4"/>
      <c r="O22" s="4"/>
      <c r="P22" s="387"/>
      <c r="Q22" s="383"/>
      <c r="R22" s="383"/>
      <c r="S22" s="383"/>
      <c r="T22" s="386"/>
      <c r="U22" s="386"/>
      <c r="V22" s="386"/>
      <c r="W22" s="383"/>
      <c r="X22" s="383"/>
      <c r="Y22" s="383"/>
    </row>
    <row r="23" spans="1:25" x14ac:dyDescent="0.15">
      <c r="A23" s="4" t="s">
        <v>607</v>
      </c>
      <c r="B23" s="4" t="s">
        <v>29</v>
      </c>
      <c r="C23" s="11" t="s">
        <v>14</v>
      </c>
      <c r="D23" s="388">
        <v>1</v>
      </c>
      <c r="E23" s="388">
        <v>0.36628599566971903</v>
      </c>
      <c r="F23" s="388">
        <v>0.14834242930398264</v>
      </c>
      <c r="G23" s="388">
        <v>0.48537157502629824</v>
      </c>
      <c r="H23" s="4"/>
      <c r="I23" s="11" t="s">
        <v>14</v>
      </c>
      <c r="J23" s="388">
        <v>1</v>
      </c>
      <c r="K23" s="388">
        <v>0.36056337747201794</v>
      </c>
      <c r="L23" s="388">
        <v>0.16688850582318254</v>
      </c>
      <c r="M23" s="388">
        <v>0.47254811670479946</v>
      </c>
      <c r="N23" s="4"/>
      <c r="O23" s="11" t="s">
        <v>14</v>
      </c>
      <c r="P23" s="388">
        <v>1</v>
      </c>
      <c r="Q23" s="388">
        <v>0.44899598393574297</v>
      </c>
      <c r="R23" s="388">
        <v>8.5943775100401604E-2</v>
      </c>
      <c r="S23" s="388">
        <v>0.4650602409638554</v>
      </c>
      <c r="T23" s="386"/>
      <c r="U23" s="387" t="s">
        <v>14</v>
      </c>
      <c r="V23" s="388">
        <v>1</v>
      </c>
      <c r="W23" s="388">
        <v>0.30647291941875826</v>
      </c>
      <c r="X23" s="388">
        <v>3.9630118890356669E-3</v>
      </c>
      <c r="Y23" s="388">
        <v>0.6895640686922061</v>
      </c>
    </row>
    <row r="24" spans="1:25" x14ac:dyDescent="0.15">
      <c r="A24" s="4" t="s">
        <v>909</v>
      </c>
      <c r="B24" s="186" t="s">
        <v>1004</v>
      </c>
      <c r="C24" s="11" t="s">
        <v>14</v>
      </c>
      <c r="D24" s="388">
        <v>1</v>
      </c>
      <c r="E24" s="388">
        <v>0.33826486431050862</v>
      </c>
      <c r="F24" s="388">
        <v>0.19492265621976762</v>
      </c>
      <c r="G24" s="388">
        <v>0.46681247946972371</v>
      </c>
      <c r="H24" s="194"/>
      <c r="I24" s="11" t="s">
        <v>14</v>
      </c>
      <c r="J24" s="388">
        <v>1</v>
      </c>
      <c r="K24" s="388">
        <v>0.30894393057611247</v>
      </c>
      <c r="L24" s="388">
        <v>0.21887022251785898</v>
      </c>
      <c r="M24" s="388">
        <v>0.47218584690602849</v>
      </c>
      <c r="N24" s="4"/>
      <c r="O24" s="11" t="s">
        <v>14</v>
      </c>
      <c r="P24" s="388">
        <v>1</v>
      </c>
      <c r="Q24" s="388">
        <v>0.51591128254580521</v>
      </c>
      <c r="R24" s="388">
        <v>7.8109932497589199E-2</v>
      </c>
      <c r="S24" s="388">
        <v>0.40597878495660561</v>
      </c>
      <c r="T24" s="386"/>
      <c r="U24" s="387" t="s">
        <v>14</v>
      </c>
      <c r="V24" s="388">
        <v>1</v>
      </c>
      <c r="W24" s="388">
        <v>0.46849315068493153</v>
      </c>
      <c r="X24" s="388">
        <v>8.21917808219178E-3</v>
      </c>
      <c r="Y24" s="388">
        <v>0.52328767123287667</v>
      </c>
    </row>
    <row r="25" spans="1:25" x14ac:dyDescent="0.15">
      <c r="A25" s="4" t="s">
        <v>910</v>
      </c>
      <c r="B25" s="186" t="s">
        <v>1005</v>
      </c>
      <c r="C25" s="11" t="s">
        <v>14</v>
      </c>
      <c r="D25" s="388">
        <v>1</v>
      </c>
      <c r="E25" s="388">
        <v>0.36720795385338373</v>
      </c>
      <c r="F25" s="388">
        <v>0.17521060982848041</v>
      </c>
      <c r="G25" s="388">
        <v>0.45758143631813586</v>
      </c>
      <c r="H25" s="194"/>
      <c r="I25" s="11" t="s">
        <v>14</v>
      </c>
      <c r="J25" s="388">
        <v>1</v>
      </c>
      <c r="K25" s="388">
        <v>0.35114654292393582</v>
      </c>
      <c r="L25" s="388">
        <v>0.19478762438893096</v>
      </c>
      <c r="M25" s="388">
        <v>0.45406583268713319</v>
      </c>
      <c r="N25" s="4"/>
      <c r="O25" s="11" t="s">
        <v>14</v>
      </c>
      <c r="P25" s="388">
        <v>1</v>
      </c>
      <c r="Q25" s="388">
        <v>0.45024700070571633</v>
      </c>
      <c r="R25" s="388">
        <v>9.8800282286520824E-2</v>
      </c>
      <c r="S25" s="388">
        <v>0.4509527170077629</v>
      </c>
      <c r="T25" s="386"/>
      <c r="U25" s="387" t="s">
        <v>14</v>
      </c>
      <c r="V25" s="388">
        <v>1</v>
      </c>
      <c r="W25" s="388">
        <v>0.46049046321525888</v>
      </c>
      <c r="X25" s="388">
        <v>1.3623978201634877E-2</v>
      </c>
      <c r="Y25" s="388">
        <v>0.52588555858310626</v>
      </c>
    </row>
    <row r="26" spans="1:25" x14ac:dyDescent="0.15">
      <c r="A26" s="4" t="s">
        <v>957</v>
      </c>
      <c r="B26" s="4" t="s">
        <v>958</v>
      </c>
      <c r="C26" s="11" t="s">
        <v>14</v>
      </c>
      <c r="D26" s="388">
        <v>1</v>
      </c>
      <c r="E26" s="388">
        <v>0.31619035878939084</v>
      </c>
      <c r="F26" s="388">
        <v>0.16981736622228044</v>
      </c>
      <c r="G26" s="388">
        <v>0.51399227498832867</v>
      </c>
      <c r="H26" s="181"/>
      <c r="I26" s="11" t="s">
        <v>14</v>
      </c>
      <c r="J26" s="388">
        <v>1</v>
      </c>
      <c r="K26" s="388">
        <v>0.30924246237799979</v>
      </c>
      <c r="L26" s="388">
        <v>0.18349104164661184</v>
      </c>
      <c r="M26" s="388">
        <v>0.50726649597538831</v>
      </c>
      <c r="N26" s="4"/>
      <c r="O26" s="11" t="s">
        <v>14</v>
      </c>
      <c r="P26" s="388">
        <v>1</v>
      </c>
      <c r="Q26" s="388">
        <v>0.43075684380032209</v>
      </c>
      <c r="R26" s="388">
        <v>0.11674718196457327</v>
      </c>
      <c r="S26" s="388">
        <v>0.45249597423510468</v>
      </c>
      <c r="T26" s="386"/>
      <c r="U26" s="387" t="s">
        <v>14</v>
      </c>
      <c r="V26" s="388">
        <v>1</v>
      </c>
      <c r="W26" s="388">
        <v>0.2600502512562814</v>
      </c>
      <c r="X26" s="388">
        <v>1.1306532663316583E-2</v>
      </c>
      <c r="Y26" s="388">
        <v>0.72864321608040206</v>
      </c>
    </row>
    <row r="27" spans="1:25" x14ac:dyDescent="0.15">
      <c r="A27" s="4" t="s">
        <v>962</v>
      </c>
      <c r="B27" s="4" t="s">
        <v>963</v>
      </c>
      <c r="C27" s="11" t="s">
        <v>14</v>
      </c>
      <c r="D27" s="388">
        <v>1</v>
      </c>
      <c r="E27" s="388">
        <v>0.33195316028364652</v>
      </c>
      <c r="F27" s="388">
        <v>0.14547379455734566</v>
      </c>
      <c r="G27" s="388">
        <v>0.52257304515900771</v>
      </c>
      <c r="H27" s="79"/>
      <c r="I27" s="11" t="s">
        <v>14</v>
      </c>
      <c r="J27" s="388">
        <v>1</v>
      </c>
      <c r="K27" s="388">
        <v>0.32345217991768482</v>
      </c>
      <c r="L27" s="388">
        <v>0.1600950600265886</v>
      </c>
      <c r="M27" s="388">
        <v>0.51645276005572649</v>
      </c>
      <c r="N27" s="4"/>
      <c r="O27" s="11" t="s">
        <v>14</v>
      </c>
      <c r="P27" s="388">
        <v>1</v>
      </c>
      <c r="Q27" s="388">
        <v>0.3982532751091703</v>
      </c>
      <c r="R27" s="388">
        <v>9.9563318777292575E-2</v>
      </c>
      <c r="S27" s="388">
        <v>0.50218340611353707</v>
      </c>
      <c r="T27" s="386"/>
      <c r="U27" s="387" t="s">
        <v>14</v>
      </c>
      <c r="V27" s="388">
        <v>1</v>
      </c>
      <c r="W27" s="388">
        <v>0.3359872611464968</v>
      </c>
      <c r="X27" s="388">
        <v>1.4331210191082803E-2</v>
      </c>
      <c r="Y27" s="388">
        <v>0.64968152866242035</v>
      </c>
    </row>
    <row r="28" spans="1:25" x14ac:dyDescent="0.15">
      <c r="A28" s="4" t="s">
        <v>967</v>
      </c>
      <c r="B28" s="4" t="s">
        <v>968</v>
      </c>
      <c r="C28" s="11" t="s">
        <v>14</v>
      </c>
      <c r="D28" s="388">
        <v>1</v>
      </c>
      <c r="E28" s="388">
        <v>0.32348498783407204</v>
      </c>
      <c r="F28" s="388">
        <v>0.16183177116100358</v>
      </c>
      <c r="G28" s="388">
        <v>0.51468324100492446</v>
      </c>
      <c r="H28" s="4"/>
      <c r="I28" s="11" t="s">
        <v>14</v>
      </c>
      <c r="J28" s="388">
        <v>1</v>
      </c>
      <c r="K28" s="388">
        <v>0.32374587045445086</v>
      </c>
      <c r="L28" s="388">
        <v>0.18512171856928294</v>
      </c>
      <c r="M28" s="388">
        <v>0.49113241097626625</v>
      </c>
      <c r="N28" s="4"/>
      <c r="O28" s="11" t="s">
        <v>14</v>
      </c>
      <c r="P28" s="388">
        <v>1</v>
      </c>
      <c r="Q28" s="388">
        <v>0.36159346271705822</v>
      </c>
      <c r="R28" s="388">
        <v>6.4351378958120528E-2</v>
      </c>
      <c r="S28" s="388">
        <v>0.57405515832482124</v>
      </c>
      <c r="T28" s="386"/>
      <c r="U28" s="387" t="s">
        <v>14</v>
      </c>
      <c r="V28" s="388">
        <v>1</v>
      </c>
      <c r="W28" s="388">
        <v>0.2518248175182482</v>
      </c>
      <c r="X28" s="388">
        <v>1.6423357664233577E-2</v>
      </c>
      <c r="Y28" s="388">
        <v>0.73175182481751821</v>
      </c>
    </row>
    <row r="29" spans="1:25" ht="13.5" customHeight="1" x14ac:dyDescent="0.15">
      <c r="A29" s="4" t="s">
        <v>970</v>
      </c>
      <c r="B29" s="4" t="s">
        <v>971</v>
      </c>
      <c r="C29" s="11" t="s">
        <v>14</v>
      </c>
      <c r="D29" s="388">
        <v>1</v>
      </c>
      <c r="E29" s="388">
        <v>0.32046795402621986</v>
      </c>
      <c r="F29" s="388">
        <v>0.16709703894727951</v>
      </c>
      <c r="G29" s="388">
        <v>0.51243500702650069</v>
      </c>
      <c r="H29" s="194"/>
      <c r="I29" s="11" t="s">
        <v>14</v>
      </c>
      <c r="J29" s="388">
        <v>1</v>
      </c>
      <c r="K29" s="388">
        <v>0.31708240228972401</v>
      </c>
      <c r="L29" s="388">
        <v>0.18679251068771169</v>
      </c>
      <c r="M29" s="388">
        <v>0.49612508702256441</v>
      </c>
      <c r="N29" s="4"/>
      <c r="O29" s="11" t="s">
        <v>14</v>
      </c>
      <c r="P29" s="388">
        <v>1</v>
      </c>
      <c r="Q29" s="388">
        <v>0.43429487179487181</v>
      </c>
      <c r="R29" s="388">
        <v>8.6538461538461536E-2</v>
      </c>
      <c r="S29" s="388">
        <v>0.47916666666666669</v>
      </c>
      <c r="T29" s="386"/>
      <c r="U29" s="387" t="s">
        <v>14</v>
      </c>
      <c r="V29" s="388">
        <v>1</v>
      </c>
      <c r="W29" s="388">
        <v>0.15639097744360902</v>
      </c>
      <c r="X29" s="388">
        <v>3.007518796992481E-2</v>
      </c>
      <c r="Y29" s="388">
        <v>0.81353383458646622</v>
      </c>
    </row>
    <row r="30" spans="1:25" x14ac:dyDescent="0.15">
      <c r="A30" s="4"/>
      <c r="B30" s="4" t="s">
        <v>24</v>
      </c>
      <c r="C30" s="11" t="s">
        <v>14</v>
      </c>
      <c r="D30" s="388">
        <v>1</v>
      </c>
      <c r="E30" s="388">
        <v>0.33333333333333331</v>
      </c>
      <c r="F30" s="194">
        <v>0</v>
      </c>
      <c r="G30" s="388">
        <v>0.66666666666666663</v>
      </c>
      <c r="H30" s="194"/>
      <c r="I30" s="11" t="s">
        <v>14</v>
      </c>
      <c r="J30" s="194">
        <v>0</v>
      </c>
      <c r="K30" s="194">
        <v>0</v>
      </c>
      <c r="L30" s="194">
        <v>0</v>
      </c>
      <c r="M30" s="194">
        <v>0</v>
      </c>
      <c r="N30" s="194"/>
      <c r="O30" s="11" t="s">
        <v>14</v>
      </c>
      <c r="P30" s="194">
        <v>0</v>
      </c>
      <c r="Q30" s="194">
        <v>0</v>
      </c>
      <c r="R30" s="194">
        <v>0</v>
      </c>
      <c r="S30" s="194">
        <v>0</v>
      </c>
      <c r="T30" s="389"/>
      <c r="U30" s="387" t="s">
        <v>14</v>
      </c>
      <c r="V30" s="388">
        <v>1</v>
      </c>
      <c r="W30" s="388">
        <v>0.33333333333333331</v>
      </c>
      <c r="X30" s="388">
        <v>0</v>
      </c>
      <c r="Y30" s="388">
        <v>0.66666666666666663</v>
      </c>
    </row>
    <row r="31" spans="1:25" x14ac:dyDescent="0.15">
      <c r="A31" s="4"/>
      <c r="B31" s="25"/>
      <c r="C31" s="25"/>
      <c r="D31" s="206"/>
      <c r="E31" s="206"/>
      <c r="F31" s="206"/>
      <c r="G31" s="25"/>
      <c r="H31" s="25"/>
      <c r="I31" s="25"/>
      <c r="J31" s="25"/>
      <c r="K31" s="25"/>
      <c r="L31" s="25"/>
      <c r="M31" s="206"/>
      <c r="N31" s="25"/>
      <c r="O31" s="25"/>
      <c r="P31" s="25"/>
      <c r="Q31" s="25"/>
      <c r="R31" s="25"/>
      <c r="S31" s="206"/>
      <c r="T31" s="25"/>
      <c r="U31" s="25"/>
      <c r="V31" s="25"/>
      <c r="W31" s="25"/>
      <c r="X31" s="25"/>
      <c r="Y31" s="25"/>
    </row>
    <row r="32" spans="1:25" x14ac:dyDescent="0.15">
      <c r="A32" s="280" t="s">
        <v>554</v>
      </c>
      <c r="B32" s="179"/>
      <c r="C32" s="4"/>
      <c r="D32" s="5"/>
      <c r="E32" s="5"/>
      <c r="F32" s="5"/>
      <c r="G32" s="4"/>
      <c r="H32" s="4"/>
      <c r="I32" s="4"/>
      <c r="U32" s="4"/>
      <c r="V32" s="4"/>
      <c r="W32" s="4"/>
      <c r="X32" s="4"/>
    </row>
    <row r="33" spans="1:21" x14ac:dyDescent="0.15">
      <c r="A33" s="179"/>
      <c r="B33" s="179"/>
      <c r="C33" s="4"/>
      <c r="D33" s="5"/>
      <c r="E33" s="5"/>
      <c r="F33" s="5"/>
      <c r="G33" s="4"/>
      <c r="H33" s="4"/>
      <c r="I33" s="4"/>
    </row>
    <row r="34" spans="1:21" x14ac:dyDescent="0.15">
      <c r="A34" s="179" t="s">
        <v>0</v>
      </c>
      <c r="B34" s="179"/>
      <c r="C34" s="4"/>
      <c r="D34" s="5"/>
      <c r="E34" s="5"/>
      <c r="F34" s="5"/>
      <c r="G34" s="4"/>
      <c r="H34" s="4"/>
      <c r="I34" s="4"/>
    </row>
    <row r="35" spans="1:21" ht="15.75" customHeight="1" x14ac:dyDescent="0.15">
      <c r="A35" s="433" t="s">
        <v>1168</v>
      </c>
      <c r="B35" s="433"/>
      <c r="C35" s="433"/>
      <c r="D35" s="433"/>
      <c r="E35" s="433"/>
      <c r="F35" s="433"/>
      <c r="G35" s="433"/>
      <c r="H35" s="433"/>
      <c r="I35" s="433"/>
      <c r="J35" s="433"/>
      <c r="K35" s="433"/>
      <c r="L35" s="433"/>
      <c r="M35" s="433"/>
      <c r="N35" s="433"/>
      <c r="O35" s="433"/>
      <c r="P35" s="433"/>
      <c r="Q35" s="433"/>
      <c r="R35" s="433"/>
      <c r="S35" s="5"/>
    </row>
    <row r="36" spans="1:21" x14ac:dyDescent="0.15">
      <c r="A36" s="107" t="s">
        <v>1174</v>
      </c>
      <c r="B36" s="433"/>
      <c r="C36" s="433"/>
      <c r="D36" s="433"/>
      <c r="E36" s="433"/>
      <c r="F36" s="433"/>
      <c r="G36" s="433"/>
      <c r="H36" s="433"/>
      <c r="I36" s="433"/>
      <c r="J36" s="433"/>
      <c r="K36" s="433"/>
      <c r="L36" s="433"/>
      <c r="M36" s="433"/>
      <c r="N36" s="433"/>
      <c r="O36" s="433"/>
      <c r="P36" s="433"/>
      <c r="Q36" s="433"/>
      <c r="R36" s="433"/>
      <c r="S36" s="5"/>
    </row>
    <row r="37" spans="1:21" x14ac:dyDescent="0.15">
      <c r="B37" s="179"/>
    </row>
    <row r="38" spans="1:21" x14ac:dyDescent="0.15">
      <c r="A38" s="107" t="s">
        <v>1150</v>
      </c>
      <c r="B38" s="115"/>
    </row>
    <row r="40" spans="1:21" x14ac:dyDescent="0.15">
      <c r="A40" s="4" t="s">
        <v>17</v>
      </c>
      <c r="E40" s="186"/>
      <c r="F40" s="186"/>
      <c r="J40" s="179"/>
      <c r="K40" s="179"/>
      <c r="L40" s="179"/>
      <c r="M40" s="186"/>
      <c r="S40" s="186"/>
      <c r="U40" s="179"/>
    </row>
    <row r="41" spans="1:21" x14ac:dyDescent="0.15">
      <c r="A41" s="4" t="s">
        <v>18</v>
      </c>
      <c r="E41" s="186"/>
      <c r="F41" s="186"/>
      <c r="J41" s="179"/>
      <c r="K41" s="179"/>
      <c r="L41" s="179"/>
      <c r="M41" s="186"/>
      <c r="S41" s="186"/>
      <c r="U41" s="179"/>
    </row>
    <row r="42" spans="1:21" x14ac:dyDescent="0.15">
      <c r="A42" s="4"/>
      <c r="E42" s="186"/>
      <c r="F42" s="186"/>
      <c r="J42" s="179"/>
      <c r="K42" s="179"/>
      <c r="L42" s="179"/>
      <c r="M42" s="186"/>
      <c r="S42" s="186"/>
      <c r="U42" s="179"/>
    </row>
    <row r="43" spans="1:21" x14ac:dyDescent="0.15">
      <c r="A43" s="4" t="s">
        <v>19</v>
      </c>
      <c r="E43" s="186"/>
      <c r="F43" s="186"/>
      <c r="J43" s="179"/>
      <c r="K43" s="179"/>
      <c r="L43" s="179"/>
      <c r="M43" s="186"/>
      <c r="S43" s="186"/>
      <c r="U43" s="179"/>
    </row>
    <row r="44" spans="1:21" x14ac:dyDescent="0.15">
      <c r="A44" s="179"/>
      <c r="E44" s="186"/>
      <c r="F44" s="186"/>
      <c r="J44" s="179"/>
      <c r="K44" s="179"/>
      <c r="L44" s="179"/>
      <c r="M44" s="186"/>
      <c r="S44" s="186"/>
      <c r="U44" s="179"/>
    </row>
    <row r="45" spans="1:21" x14ac:dyDescent="0.15">
      <c r="A45" s="115" t="s">
        <v>994</v>
      </c>
      <c r="E45" s="186"/>
      <c r="F45" s="186"/>
      <c r="J45" s="179"/>
      <c r="K45" s="179"/>
      <c r="L45" s="179"/>
      <c r="M45" s="186"/>
      <c r="S45" s="186"/>
      <c r="U45" s="179"/>
    </row>
    <row r="46" spans="1:21" x14ac:dyDescent="0.15">
      <c r="E46" s="186"/>
      <c r="F46" s="186"/>
      <c r="J46" s="179"/>
      <c r="K46" s="179"/>
      <c r="L46" s="179"/>
      <c r="M46" s="186"/>
      <c r="S46" s="186"/>
      <c r="U46" s="179"/>
    </row>
    <row r="47" spans="1:21" x14ac:dyDescent="0.15">
      <c r="E47" s="186"/>
      <c r="F47" s="186"/>
      <c r="J47" s="179"/>
      <c r="K47" s="179"/>
      <c r="L47" s="179"/>
      <c r="M47" s="186"/>
      <c r="S47" s="186"/>
      <c r="U47" s="179"/>
    </row>
    <row r="48" spans="1:21" x14ac:dyDescent="0.15">
      <c r="E48" s="186"/>
      <c r="F48" s="186"/>
      <c r="J48" s="179"/>
      <c r="K48" s="179"/>
      <c r="L48" s="179"/>
      <c r="M48" s="186"/>
      <c r="S48" s="186"/>
      <c r="U48" s="179"/>
    </row>
    <row r="49" spans="3:25" x14ac:dyDescent="0.15">
      <c r="C49" s="179"/>
      <c r="D49" s="186"/>
      <c r="E49" s="186"/>
      <c r="F49" s="186"/>
      <c r="J49" s="179"/>
      <c r="K49" s="179"/>
      <c r="L49" s="179"/>
      <c r="M49" s="186"/>
      <c r="T49" s="179"/>
    </row>
    <row r="50" spans="3:25" x14ac:dyDescent="0.15">
      <c r="D50" s="186"/>
      <c r="E50" s="186"/>
      <c r="F50" s="186"/>
      <c r="J50" s="179"/>
      <c r="K50" s="179"/>
      <c r="L50" s="179"/>
      <c r="M50" s="186"/>
      <c r="T50" s="179"/>
    </row>
    <row r="51" spans="3:25" x14ac:dyDescent="0.15">
      <c r="D51" s="186"/>
      <c r="E51" s="186"/>
      <c r="F51" s="186"/>
      <c r="J51" s="179"/>
      <c r="K51" s="179"/>
      <c r="L51" s="179"/>
      <c r="M51" s="186"/>
      <c r="Y51" s="179"/>
    </row>
    <row r="52" spans="3:25" x14ac:dyDescent="0.15">
      <c r="D52" s="186"/>
      <c r="E52" s="186"/>
      <c r="F52" s="186"/>
      <c r="J52" s="179"/>
      <c r="K52" s="179"/>
      <c r="L52" s="179"/>
      <c r="M52" s="186"/>
      <c r="Y52" s="179"/>
    </row>
    <row r="53" spans="3:25" x14ac:dyDescent="0.15">
      <c r="D53" s="186"/>
      <c r="E53" s="186"/>
      <c r="F53" s="186"/>
      <c r="J53" s="179"/>
      <c r="K53" s="179"/>
      <c r="L53" s="179"/>
      <c r="M53" s="186"/>
      <c r="Y53" s="179"/>
    </row>
  </sheetData>
  <hyperlinks>
    <hyperlink ref="A1" location="Contents!A1" display="Return to Contents" xr:uid="{B83BD11E-7B3A-41F1-8123-388467277C98}"/>
  </hyperlinks>
  <pageMargins left="0.70866141732283472" right="0.70866141732283472" top="0.74803149606299213" bottom="0.74803149606299213" header="0.31496062992125984" footer="0.31496062992125984"/>
  <pageSetup paperSize="9" scale="4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A652A-E226-45E1-B1DE-AEA1859A43F7}">
  <sheetPr>
    <pageSetUpPr fitToPage="1"/>
  </sheetPr>
  <dimension ref="A1:M37"/>
  <sheetViews>
    <sheetView workbookViewId="0">
      <selection activeCell="A3" sqref="A3"/>
    </sheetView>
  </sheetViews>
  <sheetFormatPr baseColWidth="10" defaultColWidth="9" defaultRowHeight="11" x14ac:dyDescent="0.15"/>
  <cols>
    <col min="1" max="1" width="21.1640625" style="90" customWidth="1"/>
    <col min="2" max="6" width="9" style="90"/>
    <col min="7" max="9" width="9" style="90" customWidth="1"/>
    <col min="10" max="16384" width="9" style="90"/>
  </cols>
  <sheetData>
    <row r="1" spans="1:13" ht="11.25" customHeight="1" x14ac:dyDescent="0.15">
      <c r="A1" s="278" t="s">
        <v>4</v>
      </c>
    </row>
    <row r="2" spans="1:13" ht="11.25" customHeight="1" x14ac:dyDescent="0.15"/>
    <row r="3" spans="1:13" ht="11.25" customHeight="1" x14ac:dyDescent="0.15">
      <c r="A3" s="255" t="s">
        <v>1172</v>
      </c>
    </row>
    <row r="4" spans="1:13" ht="11.25" customHeight="1" x14ac:dyDescent="0.15">
      <c r="A4" s="255" t="s">
        <v>882</v>
      </c>
    </row>
    <row r="5" spans="1:13" ht="11.25" customHeight="1" x14ac:dyDescent="0.15"/>
    <row r="6" spans="1:13" ht="11.25" customHeight="1" x14ac:dyDescent="0.15">
      <c r="A6" s="256"/>
      <c r="B6" s="263"/>
      <c r="C6" s="263"/>
      <c r="D6" s="263"/>
      <c r="E6" s="264" t="s">
        <v>28</v>
      </c>
    </row>
    <row r="7" spans="1:13" ht="12.75" customHeight="1" x14ac:dyDescent="0.15">
      <c r="A7" s="255"/>
      <c r="B7" s="161" t="s">
        <v>997</v>
      </c>
      <c r="C7" s="265"/>
      <c r="D7" s="265"/>
      <c r="E7" s="266"/>
    </row>
    <row r="8" spans="1:13" ht="24" customHeight="1" x14ac:dyDescent="0.15">
      <c r="A8" s="256" t="s">
        <v>788</v>
      </c>
      <c r="B8" s="163" t="s">
        <v>841</v>
      </c>
      <c r="C8" s="267" t="s">
        <v>1157</v>
      </c>
      <c r="D8" s="267" t="s">
        <v>553</v>
      </c>
      <c r="E8" s="267" t="s">
        <v>551</v>
      </c>
    </row>
    <row r="9" spans="1:13" ht="11.25" customHeight="1" x14ac:dyDescent="0.15">
      <c r="A9" s="255"/>
    </row>
    <row r="10" spans="1:13" ht="11.25" customHeight="1" x14ac:dyDescent="0.15">
      <c r="A10" s="255" t="s">
        <v>756</v>
      </c>
      <c r="B10" s="257">
        <v>86114</v>
      </c>
      <c r="C10" s="443">
        <v>72087</v>
      </c>
      <c r="D10" s="257">
        <v>8751</v>
      </c>
      <c r="E10" s="257">
        <v>5276</v>
      </c>
      <c r="K10" s="270"/>
      <c r="L10" s="270"/>
      <c r="M10" s="270"/>
    </row>
    <row r="11" spans="1:13" ht="11.25" customHeight="1" x14ac:dyDescent="0.15">
      <c r="B11" s="102"/>
      <c r="C11" s="102"/>
      <c r="D11" s="102"/>
      <c r="E11" s="102"/>
      <c r="K11" s="270"/>
      <c r="L11" s="270"/>
      <c r="M11" s="270"/>
    </row>
    <row r="12" spans="1:13" ht="11.25" customHeight="1" x14ac:dyDescent="0.15">
      <c r="A12" s="90" t="s">
        <v>1124</v>
      </c>
      <c r="B12" s="102">
        <v>4658.1707624886558</v>
      </c>
      <c r="C12" s="425">
        <v>3840.1707624886558</v>
      </c>
      <c r="D12" s="102">
        <v>572</v>
      </c>
      <c r="E12" s="102">
        <v>246</v>
      </c>
      <c r="K12" s="270"/>
      <c r="L12" s="270"/>
      <c r="M12" s="270"/>
    </row>
    <row r="13" spans="1:13" ht="11.25" customHeight="1" x14ac:dyDescent="0.15">
      <c r="A13" s="90" t="s">
        <v>1125</v>
      </c>
      <c r="B13" s="102">
        <v>43051.808953605199</v>
      </c>
      <c r="C13" s="425">
        <v>37495.808953605199</v>
      </c>
      <c r="D13" s="102">
        <v>3758</v>
      </c>
      <c r="E13" s="102">
        <v>1798</v>
      </c>
      <c r="K13" s="270"/>
      <c r="L13" s="270"/>
      <c r="M13" s="270"/>
    </row>
    <row r="14" spans="1:13" ht="11.25" customHeight="1" x14ac:dyDescent="0.15">
      <c r="A14" s="90" t="s">
        <v>1126</v>
      </c>
      <c r="B14" s="102">
        <v>29236.478106002261</v>
      </c>
      <c r="C14" s="425">
        <v>24867.478106002261</v>
      </c>
      <c r="D14" s="102">
        <v>1146</v>
      </c>
      <c r="E14" s="102">
        <v>3223</v>
      </c>
      <c r="K14" s="270"/>
      <c r="L14" s="270"/>
      <c r="M14" s="270"/>
    </row>
    <row r="15" spans="1:13" ht="11.25" customHeight="1" x14ac:dyDescent="0.15">
      <c r="A15" s="90" t="s">
        <v>764</v>
      </c>
      <c r="B15" s="102">
        <v>9167.5421779038861</v>
      </c>
      <c r="C15" s="425">
        <v>5883.5421779038861</v>
      </c>
      <c r="D15" s="102">
        <v>3275</v>
      </c>
      <c r="E15" s="102">
        <v>9</v>
      </c>
      <c r="K15" s="270"/>
      <c r="L15" s="270"/>
      <c r="M15" s="270"/>
    </row>
    <row r="16" spans="1:13" ht="11.25" customHeight="1" x14ac:dyDescent="0.15">
      <c r="A16" s="258"/>
      <c r="B16" s="258"/>
      <c r="C16" s="258"/>
      <c r="D16" s="258"/>
      <c r="E16" s="258"/>
      <c r="K16" s="270"/>
      <c r="L16" s="270"/>
      <c r="M16" s="270"/>
    </row>
    <row r="17" spans="1:9" ht="11.25" customHeight="1" x14ac:dyDescent="0.15"/>
    <row r="18" spans="1:9" ht="11.25" customHeight="1" x14ac:dyDescent="0.15">
      <c r="A18" s="259" t="s">
        <v>756</v>
      </c>
      <c r="B18" s="117">
        <v>1</v>
      </c>
      <c r="C18" s="352">
        <v>1</v>
      </c>
      <c r="D18" s="117">
        <v>1</v>
      </c>
      <c r="E18" s="117">
        <v>1</v>
      </c>
    </row>
    <row r="19" spans="1:9" ht="11.25" customHeight="1" x14ac:dyDescent="0.15">
      <c r="A19" s="260"/>
      <c r="B19" s="117"/>
      <c r="C19" s="352"/>
      <c r="D19" s="117"/>
      <c r="E19" s="117"/>
    </row>
    <row r="20" spans="1:9" ht="11.25" customHeight="1" x14ac:dyDescent="0.15">
      <c r="A20" s="90" t="s">
        <v>1124</v>
      </c>
      <c r="B20" s="117">
        <v>5.4093071538758572E-2</v>
      </c>
      <c r="C20" s="352">
        <v>5.3271335504163797E-2</v>
      </c>
      <c r="D20" s="117">
        <v>6.5363958404753744E-2</v>
      </c>
      <c r="E20" s="117">
        <v>4.66262319939348E-2</v>
      </c>
    </row>
    <row r="21" spans="1:9" ht="11.25" customHeight="1" x14ac:dyDescent="0.15">
      <c r="A21" s="90" t="s">
        <v>1125</v>
      </c>
      <c r="B21" s="117">
        <v>0.49993971890291011</v>
      </c>
      <c r="C21" s="352">
        <v>0.52014661386387562</v>
      </c>
      <c r="D21" s="117">
        <v>0.42943663581304992</v>
      </c>
      <c r="E21" s="117">
        <v>0.3407884761182714</v>
      </c>
    </row>
    <row r="22" spans="1:9" ht="11.25" customHeight="1" x14ac:dyDescent="0.15">
      <c r="A22" s="90" t="s">
        <v>1126</v>
      </c>
      <c r="B22" s="117">
        <v>0.33950900092902736</v>
      </c>
      <c r="C22" s="352">
        <v>0.34496480788494821</v>
      </c>
      <c r="D22" s="117">
        <v>0.130956462118615</v>
      </c>
      <c r="E22" s="117">
        <v>0.61087945413191813</v>
      </c>
    </row>
    <row r="23" spans="1:9" ht="11.25" customHeight="1" x14ac:dyDescent="0.15">
      <c r="A23" s="90" t="s">
        <v>764</v>
      </c>
      <c r="B23" s="117">
        <v>0.10645820862930401</v>
      </c>
      <c r="C23" s="352">
        <v>8.1617242747012445E-2</v>
      </c>
      <c r="D23" s="117">
        <v>0.3742429436635813</v>
      </c>
      <c r="E23" s="117">
        <v>1.7058377558756635E-3</v>
      </c>
    </row>
    <row r="24" spans="1:9" ht="11.25" customHeight="1" x14ac:dyDescent="0.15">
      <c r="A24" s="261"/>
      <c r="B24" s="261"/>
      <c r="C24" s="261"/>
      <c r="D24" s="261"/>
      <c r="E24" s="261"/>
    </row>
    <row r="25" spans="1:9" ht="11.25" customHeight="1" x14ac:dyDescent="0.15">
      <c r="A25" s="204" t="s">
        <v>554</v>
      </c>
    </row>
    <row r="26" spans="1:9" ht="11.25" customHeight="1" x14ac:dyDescent="0.15">
      <c r="A26" s="87"/>
    </row>
    <row r="27" spans="1:9" ht="11.25" customHeight="1" x14ac:dyDescent="0.15">
      <c r="A27" s="87" t="s">
        <v>0</v>
      </c>
    </row>
    <row r="28" spans="1:9" ht="11.25" customHeight="1" x14ac:dyDescent="0.15">
      <c r="A28" s="90" t="s">
        <v>1167</v>
      </c>
    </row>
    <row r="29" spans="1:9" ht="11.25" customHeight="1" x14ac:dyDescent="0.15">
      <c r="A29" s="434" t="s">
        <v>1181</v>
      </c>
      <c r="B29" s="432"/>
      <c r="C29" s="432"/>
      <c r="D29" s="432"/>
      <c r="E29" s="432"/>
      <c r="F29" s="432"/>
      <c r="G29" s="432"/>
      <c r="H29" s="432"/>
      <c r="I29" s="432"/>
    </row>
    <row r="30" spans="1:9" ht="11.25" customHeight="1" x14ac:dyDescent="0.15">
      <c r="A30" s="92" t="s">
        <v>1180</v>
      </c>
      <c r="B30" s="432"/>
      <c r="C30" s="432"/>
      <c r="D30" s="432"/>
      <c r="E30" s="432"/>
      <c r="F30" s="432"/>
      <c r="G30" s="432"/>
      <c r="H30" s="432"/>
      <c r="I30" s="432"/>
    </row>
    <row r="31" spans="1:9" ht="11.25" customHeight="1" x14ac:dyDescent="0.15">
      <c r="A31" s="432"/>
      <c r="B31" s="432"/>
      <c r="C31" s="432"/>
      <c r="D31" s="432"/>
      <c r="E31" s="432"/>
      <c r="F31" s="432"/>
      <c r="G31" s="432"/>
      <c r="H31" s="432"/>
      <c r="I31" s="432"/>
    </row>
    <row r="32" spans="1:9" ht="11.25" customHeight="1" x14ac:dyDescent="0.15">
      <c r="A32" s="90" t="s">
        <v>930</v>
      </c>
    </row>
    <row r="33" spans="1:1" ht="11.25" customHeight="1" x14ac:dyDescent="0.15"/>
    <row r="34" spans="1:1" ht="11.25" customHeight="1" x14ac:dyDescent="0.15">
      <c r="A34" s="92" t="s">
        <v>994</v>
      </c>
    </row>
    <row r="35" spans="1:1" ht="11.25" customHeight="1" x14ac:dyDescent="0.15"/>
    <row r="36" spans="1:1" ht="11.25" customHeight="1" x14ac:dyDescent="0.15"/>
    <row r="37" spans="1:1" ht="11.25" customHeight="1" x14ac:dyDescent="0.15"/>
  </sheetData>
  <hyperlinks>
    <hyperlink ref="A1" location="Contents!A1" display="Return to Contents" xr:uid="{77786E7C-0D05-4287-900C-52A461DDF444}"/>
  </hyperlinks>
  <pageMargins left="0.7" right="0.7" top="0.75" bottom="0.75" header="0.3" footer="0.3"/>
  <pageSetup paperSize="9" scale="9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pageSetUpPr fitToPage="1"/>
  </sheetPr>
  <dimension ref="A1:AD36"/>
  <sheetViews>
    <sheetView workbookViewId="0">
      <selection activeCell="A3" sqref="A3"/>
    </sheetView>
  </sheetViews>
  <sheetFormatPr baseColWidth="10" defaultColWidth="9" defaultRowHeight="11" x14ac:dyDescent="0.15"/>
  <cols>
    <col min="1" max="1" width="20.33203125" style="90" customWidth="1"/>
    <col min="2" max="5" width="8" style="90" customWidth="1"/>
    <col min="6" max="6" width="1.5" style="90" customWidth="1"/>
    <col min="7" max="10" width="8" style="90" customWidth="1"/>
    <col min="11" max="11" width="1.1640625" style="90" customWidth="1"/>
    <col min="12" max="15" width="9" style="90" customWidth="1"/>
    <col min="16" max="16" width="1.1640625" style="90" customWidth="1"/>
    <col min="17" max="17" width="9" style="90" customWidth="1"/>
    <col min="18" max="18" width="1.1640625" style="90" customWidth="1"/>
    <col min="19" max="16384" width="9" style="90"/>
  </cols>
  <sheetData>
    <row r="1" spans="1:30" x14ac:dyDescent="0.15">
      <c r="A1" s="278" t="s">
        <v>4</v>
      </c>
    </row>
    <row r="3" spans="1:30" ht="13" x14ac:dyDescent="0.15">
      <c r="A3" s="255" t="s">
        <v>1119</v>
      </c>
    </row>
    <row r="4" spans="1:30" x14ac:dyDescent="0.15">
      <c r="A4" s="255" t="s">
        <v>882</v>
      </c>
    </row>
    <row r="5" spans="1:30" x14ac:dyDescent="0.15">
      <c r="A5" s="255"/>
    </row>
    <row r="6" spans="1:30" x14ac:dyDescent="0.15">
      <c r="A6" s="256"/>
      <c r="B6" s="158"/>
      <c r="C6" s="391"/>
      <c r="D6" s="391"/>
      <c r="E6" s="159"/>
      <c r="F6" s="159"/>
      <c r="G6" s="159"/>
      <c r="H6" s="159"/>
      <c r="I6" s="159"/>
      <c r="J6" s="160"/>
      <c r="K6" s="159"/>
      <c r="L6" s="159"/>
      <c r="M6" s="159"/>
      <c r="N6" s="159"/>
      <c r="O6" s="160"/>
      <c r="P6" s="159"/>
      <c r="Q6" s="159"/>
      <c r="R6" s="159"/>
      <c r="S6" s="159"/>
      <c r="T6" s="159"/>
      <c r="U6" s="159"/>
      <c r="V6" s="160" t="s">
        <v>28</v>
      </c>
    </row>
    <row r="7" spans="1:30" ht="12.75" customHeight="1" x14ac:dyDescent="0.15">
      <c r="A7" s="255"/>
      <c r="B7" s="161" t="s">
        <v>787</v>
      </c>
      <c r="C7" s="392"/>
      <c r="D7" s="392"/>
      <c r="E7" s="162"/>
      <c r="F7" s="151"/>
      <c r="G7" s="161" t="s">
        <v>887</v>
      </c>
      <c r="H7" s="392"/>
      <c r="I7" s="392"/>
      <c r="J7" s="162"/>
      <c r="K7" s="151"/>
      <c r="L7" s="161" t="s">
        <v>940</v>
      </c>
      <c r="M7" s="392"/>
      <c r="N7" s="392"/>
      <c r="O7" s="162"/>
      <c r="P7" s="151"/>
      <c r="Q7" s="161" t="s">
        <v>1118</v>
      </c>
      <c r="R7" s="151"/>
      <c r="S7" s="161" t="s">
        <v>997</v>
      </c>
      <c r="T7" s="392"/>
      <c r="U7" s="392"/>
      <c r="V7" s="162"/>
    </row>
    <row r="8" spans="1:30" ht="24" customHeight="1" x14ac:dyDescent="0.15">
      <c r="A8" s="256" t="s">
        <v>788</v>
      </c>
      <c r="B8" s="163" t="s">
        <v>841</v>
      </c>
      <c r="C8" s="164" t="s">
        <v>854</v>
      </c>
      <c r="D8" s="164" t="s">
        <v>553</v>
      </c>
      <c r="E8" s="164" t="s">
        <v>551</v>
      </c>
      <c r="F8" s="165"/>
      <c r="G8" s="163" t="s">
        <v>841</v>
      </c>
      <c r="H8" s="164" t="s">
        <v>854</v>
      </c>
      <c r="I8" s="164" t="s">
        <v>553</v>
      </c>
      <c r="J8" s="164" t="s">
        <v>551</v>
      </c>
      <c r="K8" s="165"/>
      <c r="L8" s="163" t="s">
        <v>841</v>
      </c>
      <c r="M8" s="164" t="s">
        <v>854</v>
      </c>
      <c r="N8" s="164" t="s">
        <v>553</v>
      </c>
      <c r="O8" s="164" t="s">
        <v>551</v>
      </c>
      <c r="P8" s="165"/>
      <c r="Q8" s="163"/>
      <c r="R8" s="165"/>
      <c r="S8" s="163" t="s">
        <v>841</v>
      </c>
      <c r="T8" s="164" t="s">
        <v>1156</v>
      </c>
      <c r="U8" s="164" t="s">
        <v>553</v>
      </c>
      <c r="V8" s="164" t="s">
        <v>551</v>
      </c>
    </row>
    <row r="9" spans="1:30" ht="12" customHeight="1" x14ac:dyDescent="0.15"/>
    <row r="10" spans="1:30" ht="12" customHeight="1" x14ac:dyDescent="0.15">
      <c r="A10" s="393" t="s">
        <v>842</v>
      </c>
      <c r="B10" s="269">
        <v>90579</v>
      </c>
      <c r="C10" s="269">
        <v>72668</v>
      </c>
      <c r="D10" s="269">
        <v>11867</v>
      </c>
      <c r="E10" s="269">
        <v>6044</v>
      </c>
      <c r="G10" s="269">
        <v>94637</v>
      </c>
      <c r="H10" s="269">
        <v>75782</v>
      </c>
      <c r="I10" s="269">
        <v>12739</v>
      </c>
      <c r="J10" s="269">
        <v>6116</v>
      </c>
      <c r="L10" s="269">
        <v>92677</v>
      </c>
      <c r="M10" s="269">
        <v>72356</v>
      </c>
      <c r="N10" s="269">
        <v>14052</v>
      </c>
      <c r="O10" s="269">
        <v>6269</v>
      </c>
      <c r="Q10" s="365" t="s">
        <v>926</v>
      </c>
      <c r="S10" s="269">
        <v>86114</v>
      </c>
      <c r="T10" s="402">
        <v>72087</v>
      </c>
      <c r="U10" s="269">
        <v>8751</v>
      </c>
      <c r="V10" s="269">
        <v>5276</v>
      </c>
      <c r="AB10" s="270"/>
      <c r="AC10" s="270"/>
      <c r="AD10" s="270"/>
    </row>
    <row r="11" spans="1:30" ht="12" customHeight="1" x14ac:dyDescent="0.15">
      <c r="A11" s="394"/>
      <c r="C11" s="269"/>
      <c r="D11" s="269"/>
      <c r="E11" s="269"/>
      <c r="H11" s="269"/>
      <c r="I11" s="269"/>
      <c r="J11" s="269"/>
      <c r="M11" s="269"/>
      <c r="N11" s="269"/>
      <c r="O11" s="269"/>
      <c r="T11" s="402"/>
      <c r="U11" s="270"/>
      <c r="V11" s="270"/>
      <c r="AB11" s="270"/>
      <c r="AC11" s="270"/>
      <c r="AD11" s="270"/>
    </row>
    <row r="12" spans="1:30" ht="12" customHeight="1" x14ac:dyDescent="0.15">
      <c r="A12" s="394" t="s">
        <v>1120</v>
      </c>
      <c r="B12" s="270">
        <v>80024</v>
      </c>
      <c r="C12" s="270">
        <v>62999</v>
      </c>
      <c r="D12" s="270">
        <v>11307</v>
      </c>
      <c r="E12" s="270">
        <v>5718</v>
      </c>
      <c r="F12" s="270"/>
      <c r="G12" s="270">
        <v>83884</v>
      </c>
      <c r="H12" s="270">
        <v>65654</v>
      </c>
      <c r="I12" s="270">
        <v>12480</v>
      </c>
      <c r="J12" s="270">
        <v>5750</v>
      </c>
      <c r="K12" s="270"/>
      <c r="L12" s="270">
        <v>82801</v>
      </c>
      <c r="M12" s="270">
        <v>63211</v>
      </c>
      <c r="N12" s="270">
        <v>13735</v>
      </c>
      <c r="O12" s="270">
        <v>5855</v>
      </c>
      <c r="Q12" s="442" t="s">
        <v>926</v>
      </c>
      <c r="S12" s="270">
        <v>70760.763677514886</v>
      </c>
      <c r="T12" s="426">
        <v>59115.763677514886</v>
      </c>
      <c r="U12" s="270">
        <v>8177</v>
      </c>
      <c r="V12" s="270">
        <v>3468</v>
      </c>
      <c r="AB12" s="270"/>
      <c r="AC12" s="270"/>
      <c r="AD12" s="270"/>
    </row>
    <row r="13" spans="1:30" ht="12" customHeight="1" x14ac:dyDescent="0.15">
      <c r="A13" s="394" t="s">
        <v>768</v>
      </c>
      <c r="B13" s="271">
        <v>2345</v>
      </c>
      <c r="C13" s="271">
        <v>2322</v>
      </c>
      <c r="D13" s="271">
        <v>23</v>
      </c>
      <c r="E13" s="271">
        <v>0</v>
      </c>
      <c r="G13" s="271">
        <v>2498</v>
      </c>
      <c r="H13" s="271">
        <v>2467</v>
      </c>
      <c r="I13" s="271">
        <v>31</v>
      </c>
      <c r="J13" s="271">
        <v>0</v>
      </c>
      <c r="L13" s="271">
        <v>2769</v>
      </c>
      <c r="M13" s="271">
        <v>2725</v>
      </c>
      <c r="N13" s="271">
        <v>44</v>
      </c>
      <c r="O13" s="271">
        <v>0</v>
      </c>
      <c r="Q13" s="442" t="s">
        <v>926</v>
      </c>
      <c r="S13" s="270">
        <v>3399.4623201389904</v>
      </c>
      <c r="T13" s="427">
        <v>3351.4623201389904</v>
      </c>
      <c r="U13" s="271">
        <v>48</v>
      </c>
      <c r="V13" s="271">
        <v>0</v>
      </c>
      <c r="AB13" s="270"/>
      <c r="AC13" s="270"/>
      <c r="AD13" s="270"/>
    </row>
    <row r="14" spans="1:30" ht="12" customHeight="1" x14ac:dyDescent="0.15">
      <c r="A14" s="394" t="s">
        <v>24</v>
      </c>
      <c r="B14" s="271">
        <v>8210</v>
      </c>
      <c r="C14" s="271">
        <v>7347</v>
      </c>
      <c r="D14" s="271">
        <v>537</v>
      </c>
      <c r="E14" s="271">
        <v>326</v>
      </c>
      <c r="G14" s="271">
        <v>8255</v>
      </c>
      <c r="H14" s="271">
        <v>7661</v>
      </c>
      <c r="I14" s="271">
        <v>228</v>
      </c>
      <c r="J14" s="271">
        <v>366</v>
      </c>
      <c r="L14" s="271">
        <v>7107</v>
      </c>
      <c r="M14" s="271">
        <v>6420</v>
      </c>
      <c r="N14" s="271">
        <v>273</v>
      </c>
      <c r="O14" s="271">
        <v>414</v>
      </c>
      <c r="Q14" s="442" t="s">
        <v>926</v>
      </c>
      <c r="S14" s="270">
        <v>11953.774002346125</v>
      </c>
      <c r="T14" s="427">
        <v>9619.7740023461247</v>
      </c>
      <c r="U14" s="271">
        <v>526</v>
      </c>
      <c r="V14" s="271">
        <v>1808</v>
      </c>
      <c r="AB14" s="270"/>
      <c r="AC14" s="270"/>
      <c r="AD14" s="270"/>
    </row>
    <row r="15" spans="1:30" ht="12" customHeight="1" x14ac:dyDescent="0.15">
      <c r="A15" s="395"/>
      <c r="B15" s="272"/>
      <c r="C15" s="272"/>
      <c r="D15" s="272"/>
      <c r="E15" s="272"/>
      <c r="F15" s="272"/>
      <c r="G15" s="272"/>
      <c r="H15" s="272"/>
      <c r="I15" s="272"/>
      <c r="J15" s="272"/>
      <c r="K15" s="272"/>
      <c r="L15" s="272"/>
      <c r="M15" s="272"/>
      <c r="N15" s="272"/>
      <c r="O15" s="272"/>
      <c r="P15" s="272"/>
      <c r="Q15" s="272"/>
      <c r="R15" s="272"/>
      <c r="S15" s="272"/>
      <c r="T15" s="428"/>
      <c r="U15" s="272"/>
      <c r="V15" s="272"/>
    </row>
    <row r="16" spans="1:30" ht="12" customHeight="1" x14ac:dyDescent="0.15">
      <c r="A16" s="394"/>
      <c r="B16" s="270"/>
      <c r="C16" s="270"/>
      <c r="D16" s="270"/>
      <c r="E16" s="270"/>
      <c r="F16" s="270"/>
      <c r="G16" s="270"/>
      <c r="H16" s="270"/>
      <c r="I16" s="270"/>
      <c r="J16" s="270"/>
      <c r="K16" s="270"/>
      <c r="L16" s="270"/>
      <c r="M16" s="270"/>
      <c r="N16" s="270"/>
      <c r="O16" s="270"/>
      <c r="P16" s="270"/>
      <c r="Q16" s="270"/>
      <c r="R16" s="270"/>
      <c r="S16" s="270"/>
      <c r="T16" s="426"/>
      <c r="U16" s="270"/>
      <c r="V16" s="270"/>
    </row>
    <row r="17" spans="1:22" ht="12" customHeight="1" x14ac:dyDescent="0.15">
      <c r="A17" s="396" t="s">
        <v>842</v>
      </c>
      <c r="B17" s="117">
        <v>1</v>
      </c>
      <c r="C17" s="117">
        <v>1</v>
      </c>
      <c r="D17" s="117">
        <v>1</v>
      </c>
      <c r="E17" s="117">
        <v>1</v>
      </c>
      <c r="F17" s="117"/>
      <c r="G17" s="117">
        <v>1</v>
      </c>
      <c r="H17" s="117">
        <v>1</v>
      </c>
      <c r="I17" s="117">
        <v>1</v>
      </c>
      <c r="J17" s="117">
        <v>1</v>
      </c>
      <c r="K17" s="117"/>
      <c r="L17" s="117">
        <v>1</v>
      </c>
      <c r="M17" s="117">
        <v>1</v>
      </c>
      <c r="N17" s="117">
        <v>1</v>
      </c>
      <c r="O17" s="117">
        <v>1</v>
      </c>
      <c r="P17" s="117"/>
      <c r="Q17" s="365" t="s">
        <v>926</v>
      </c>
      <c r="R17" s="117"/>
      <c r="S17" s="117">
        <v>1</v>
      </c>
      <c r="T17" s="117">
        <v>1</v>
      </c>
      <c r="U17" s="117">
        <v>1</v>
      </c>
      <c r="V17" s="117">
        <v>1</v>
      </c>
    </row>
    <row r="18" spans="1:22" ht="12" customHeight="1" x14ac:dyDescent="0.15">
      <c r="A18" s="397"/>
      <c r="P18" s="117"/>
      <c r="Q18" s="117"/>
      <c r="R18" s="117"/>
      <c r="S18" s="117"/>
      <c r="T18" s="117"/>
      <c r="U18" s="117"/>
      <c r="V18" s="117"/>
    </row>
    <row r="19" spans="1:22" ht="12" customHeight="1" x14ac:dyDescent="0.15">
      <c r="A19" s="397" t="s">
        <v>1120</v>
      </c>
      <c r="B19" s="117">
        <v>0.88347188641958962</v>
      </c>
      <c r="C19" s="117">
        <v>0.86694280838883686</v>
      </c>
      <c r="D19" s="117">
        <v>0.95281031431701346</v>
      </c>
      <c r="E19" s="117">
        <v>0.94606221045665118</v>
      </c>
      <c r="F19" s="117"/>
      <c r="G19" s="117">
        <v>0.88637636442406242</v>
      </c>
      <c r="H19" s="117">
        <v>0.86635348763558628</v>
      </c>
      <c r="I19" s="117">
        <v>0.9796687338095611</v>
      </c>
      <c r="J19" s="117">
        <v>0.94015696533682147</v>
      </c>
      <c r="K19" s="117"/>
      <c r="L19" s="117">
        <v>0.89343634342932987</v>
      </c>
      <c r="M19" s="117">
        <v>0.87361103433025589</v>
      </c>
      <c r="N19" s="117">
        <v>0.9774409336749218</v>
      </c>
      <c r="O19" s="117">
        <v>0.93396075929175315</v>
      </c>
      <c r="P19" s="117"/>
      <c r="Q19" s="442" t="s">
        <v>926</v>
      </c>
      <c r="R19" s="117"/>
      <c r="S19" s="117">
        <v>0.82171033371478375</v>
      </c>
      <c r="T19" s="117">
        <v>0.82006136581512457</v>
      </c>
      <c r="U19" s="117">
        <v>0.93440749628613873</v>
      </c>
      <c r="V19" s="117">
        <v>0.65731614859742227</v>
      </c>
    </row>
    <row r="20" spans="1:22" ht="12" customHeight="1" x14ac:dyDescent="0.15">
      <c r="A20" s="397" t="s">
        <v>768</v>
      </c>
      <c r="B20" s="117">
        <v>2.5889002969783283E-2</v>
      </c>
      <c r="C20" s="117">
        <v>3.1953542136841526E-2</v>
      </c>
      <c r="D20" s="117">
        <v>1.9381478048369428E-3</v>
      </c>
      <c r="E20" s="117">
        <v>0</v>
      </c>
      <c r="F20" s="117"/>
      <c r="G20" s="117">
        <v>2.6395595802910066E-2</v>
      </c>
      <c r="H20" s="117">
        <v>3.255390462115014E-2</v>
      </c>
      <c r="I20" s="117">
        <v>2.4334720150718265E-3</v>
      </c>
      <c r="J20" s="117">
        <v>0</v>
      </c>
      <c r="K20" s="117"/>
      <c r="L20" s="117">
        <v>2.9877963248702483E-2</v>
      </c>
      <c r="M20" s="117">
        <v>3.7661009453258884E-2</v>
      </c>
      <c r="N20" s="117">
        <v>3.1312268716196983E-3</v>
      </c>
      <c r="O20" s="117">
        <v>0</v>
      </c>
      <c r="P20" s="117"/>
      <c r="Q20" s="442" t="s">
        <v>926</v>
      </c>
      <c r="R20" s="117"/>
      <c r="S20" s="117">
        <v>3.9476302577269556E-2</v>
      </c>
      <c r="T20" s="117">
        <v>4.6491910055058337E-2</v>
      </c>
      <c r="U20" s="117">
        <v>5.4850874185807339E-3</v>
      </c>
      <c r="V20" s="117">
        <v>0</v>
      </c>
    </row>
    <row r="21" spans="1:22" ht="12" customHeight="1" x14ac:dyDescent="0.15">
      <c r="A21" s="397" t="s">
        <v>24</v>
      </c>
      <c r="B21" s="117">
        <v>9.0639110610627183E-2</v>
      </c>
      <c r="C21" s="117">
        <v>0.10110364947432157</v>
      </c>
      <c r="D21" s="117">
        <v>4.5251537878149492E-2</v>
      </c>
      <c r="E21" s="117">
        <v>5.3937789543348776E-2</v>
      </c>
      <c r="F21" s="117"/>
      <c r="G21" s="117">
        <v>8.7228039773027469E-2</v>
      </c>
      <c r="H21" s="117">
        <v>0.10109260774326358</v>
      </c>
      <c r="I21" s="117">
        <v>1.7897794175366983E-2</v>
      </c>
      <c r="J21" s="117">
        <v>5.984303466317855E-2</v>
      </c>
      <c r="K21" s="117"/>
      <c r="L21" s="117">
        <v>7.6685693321967688E-2</v>
      </c>
      <c r="M21" s="117">
        <v>8.872795621648516E-2</v>
      </c>
      <c r="N21" s="117">
        <v>1.9427839453458582E-2</v>
      </c>
      <c r="O21" s="117">
        <v>6.6039240708246932E-2</v>
      </c>
      <c r="P21" s="117"/>
      <c r="Q21" s="442" t="s">
        <v>926</v>
      </c>
      <c r="R21" s="117"/>
      <c r="S21" s="117">
        <v>0.13881336370794672</v>
      </c>
      <c r="T21" s="117">
        <v>0.13344672412981709</v>
      </c>
      <c r="U21" s="117">
        <v>6.010741629528054E-2</v>
      </c>
      <c r="V21" s="117">
        <v>0.34268385140257773</v>
      </c>
    </row>
    <row r="22" spans="1:22" ht="12" customHeight="1" x14ac:dyDescent="0.15">
      <c r="A22" s="261"/>
      <c r="B22" s="261"/>
      <c r="C22" s="261"/>
      <c r="D22" s="261"/>
      <c r="E22" s="261"/>
      <c r="F22" s="261"/>
      <c r="G22" s="261"/>
      <c r="H22" s="261"/>
      <c r="I22" s="261"/>
      <c r="J22" s="261"/>
      <c r="K22" s="261"/>
      <c r="L22" s="261"/>
      <c r="M22" s="261"/>
      <c r="N22" s="261"/>
      <c r="O22" s="261"/>
      <c r="P22" s="261"/>
      <c r="Q22" s="261"/>
      <c r="R22" s="261"/>
      <c r="S22" s="261"/>
      <c r="T22" s="261"/>
      <c r="U22" s="261"/>
      <c r="V22" s="261"/>
    </row>
    <row r="23" spans="1:22" ht="12" customHeight="1" x14ac:dyDescent="0.15">
      <c r="A23" s="204" t="s">
        <v>554</v>
      </c>
    </row>
    <row r="24" spans="1:22" x14ac:dyDescent="0.15">
      <c r="A24" s="87"/>
    </row>
    <row r="25" spans="1:22" x14ac:dyDescent="0.15">
      <c r="A25" s="87" t="s">
        <v>0</v>
      </c>
    </row>
    <row r="26" spans="1:22" ht="13" x14ac:dyDescent="0.15">
      <c r="A26" s="90" t="s">
        <v>1121</v>
      </c>
      <c r="B26" s="217"/>
      <c r="C26" s="217"/>
      <c r="D26" s="217"/>
      <c r="E26" s="217"/>
      <c r="G26" s="217"/>
      <c r="H26" s="217"/>
      <c r="I26" s="217"/>
      <c r="J26" s="217"/>
      <c r="L26" s="217"/>
      <c r="M26" s="217"/>
      <c r="N26" s="217"/>
      <c r="O26" s="217"/>
    </row>
    <row r="27" spans="1:22" ht="13" x14ac:dyDescent="0.15">
      <c r="A27" s="90" t="s">
        <v>1117</v>
      </c>
      <c r="B27" s="217"/>
      <c r="C27" s="217"/>
      <c r="D27" s="217"/>
      <c r="E27" s="217"/>
      <c r="G27" s="217"/>
      <c r="H27" s="217"/>
      <c r="I27" s="217"/>
      <c r="J27" s="217"/>
      <c r="L27" s="217"/>
      <c r="M27" s="217"/>
      <c r="N27" s="217"/>
      <c r="O27" s="217"/>
    </row>
    <row r="28" spans="1:22" ht="11.25" customHeight="1" x14ac:dyDescent="0.15">
      <c r="A28" s="434" t="s">
        <v>1182</v>
      </c>
      <c r="B28" s="434"/>
      <c r="C28" s="434"/>
      <c r="D28" s="434"/>
      <c r="E28" s="434"/>
      <c r="F28" s="434"/>
      <c r="G28" s="434"/>
      <c r="H28" s="434"/>
      <c r="I28" s="434"/>
      <c r="J28" s="434"/>
      <c r="K28" s="434"/>
      <c r="L28" s="434"/>
      <c r="M28" s="217"/>
      <c r="N28" s="217"/>
      <c r="O28" s="217"/>
    </row>
    <row r="29" spans="1:22" ht="12" customHeight="1" x14ac:dyDescent="0.15">
      <c r="A29" s="434" t="s">
        <v>1174</v>
      </c>
      <c r="B29" s="434"/>
      <c r="C29" s="434"/>
      <c r="D29" s="434"/>
      <c r="E29" s="434"/>
      <c r="F29" s="434"/>
      <c r="G29" s="434"/>
      <c r="H29" s="434"/>
      <c r="I29" s="434"/>
      <c r="J29" s="434"/>
      <c r="K29" s="434"/>
      <c r="L29" s="434"/>
      <c r="M29" s="114"/>
      <c r="N29" s="114"/>
      <c r="O29" s="114"/>
    </row>
    <row r="30" spans="1:22" ht="12" customHeight="1" x14ac:dyDescent="0.15">
      <c r="A30" s="432"/>
      <c r="B30" s="432"/>
      <c r="C30" s="432"/>
      <c r="D30" s="432"/>
      <c r="E30" s="432"/>
      <c r="F30" s="432"/>
      <c r="G30" s="432"/>
      <c r="H30" s="432"/>
      <c r="I30" s="432"/>
      <c r="J30" s="432"/>
      <c r="K30" s="432"/>
      <c r="L30" s="432"/>
      <c r="M30" s="114"/>
      <c r="N30" s="114"/>
      <c r="O30" s="114"/>
    </row>
    <row r="31" spans="1:22" ht="10.5" customHeight="1" x14ac:dyDescent="0.15">
      <c r="A31" s="92" t="s">
        <v>19</v>
      </c>
      <c r="B31" s="114"/>
      <c r="C31" s="114"/>
      <c r="D31" s="114"/>
      <c r="E31" s="114"/>
      <c r="G31" s="114"/>
      <c r="H31" s="114"/>
      <c r="I31" s="114"/>
      <c r="J31" s="114"/>
      <c r="L31" s="114"/>
      <c r="M31" s="114"/>
      <c r="N31" s="114"/>
      <c r="O31" s="114"/>
    </row>
    <row r="33" spans="1:1" x14ac:dyDescent="0.15">
      <c r="A33" s="92" t="s">
        <v>16</v>
      </c>
    </row>
    <row r="34" spans="1:1" x14ac:dyDescent="0.15">
      <c r="A34" s="92" t="s">
        <v>17</v>
      </c>
    </row>
    <row r="36" spans="1:1" x14ac:dyDescent="0.15">
      <c r="A36" s="92" t="s">
        <v>994</v>
      </c>
    </row>
  </sheetData>
  <hyperlinks>
    <hyperlink ref="A1" location="Contents!A1" display="Return to Contents" xr:uid="{9774483E-3967-49F1-BED0-AF979F856AA3}"/>
  </hyperlinks>
  <pageMargins left="0.7" right="0.7" top="0.75" bottom="0.75" header="0.3" footer="0.3"/>
  <pageSetup paperSize="9" scale="90"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pageSetUpPr fitToPage="1"/>
  </sheetPr>
  <dimension ref="A1:V107"/>
  <sheetViews>
    <sheetView zoomScale="85" zoomScaleNormal="85" workbookViewId="0">
      <selection activeCell="A3" sqref="A3"/>
    </sheetView>
  </sheetViews>
  <sheetFormatPr baseColWidth="10" defaultColWidth="8.83203125" defaultRowHeight="13" x14ac:dyDescent="0.15"/>
  <cols>
    <col min="1" max="1" width="46.1640625" style="38" customWidth="1"/>
    <col min="2" max="5" width="9.1640625" style="38" customWidth="1"/>
    <col min="6" max="6" width="1.5" style="38" customWidth="1"/>
    <col min="7" max="10" width="9.1640625" style="38" customWidth="1"/>
    <col min="11" max="11" width="1.5" style="38" customWidth="1"/>
    <col min="12" max="15" width="8.5" style="38" customWidth="1"/>
    <col min="16" max="16" width="1.5" style="38" customWidth="1"/>
    <col min="17" max="17" width="8.5" style="38" customWidth="1"/>
    <col min="18" max="18" width="1.5" style="38" customWidth="1"/>
    <col min="19" max="183" width="9" style="38"/>
    <col min="184" max="184" width="46.5" style="38" customWidth="1"/>
    <col min="185" max="187" width="8" style="38" customWidth="1"/>
    <col min="188" max="188" width="1.5" style="38" customWidth="1"/>
    <col min="189" max="192" width="8" style="38" customWidth="1"/>
    <col min="193" max="193" width="1.5" style="38" customWidth="1"/>
    <col min="194" max="194" width="7.1640625" style="38" customWidth="1"/>
    <col min="195" max="195" width="8" style="38" customWidth="1"/>
    <col min="196" max="439" width="9" style="38"/>
    <col min="440" max="440" width="46.5" style="38" customWidth="1"/>
    <col min="441" max="443" width="8" style="38" customWidth="1"/>
    <col min="444" max="444" width="1.5" style="38" customWidth="1"/>
    <col min="445" max="448" width="8" style="38" customWidth="1"/>
    <col min="449" max="449" width="1.5" style="38" customWidth="1"/>
    <col min="450" max="450" width="7.1640625" style="38" customWidth="1"/>
    <col min="451" max="451" width="8" style="38" customWidth="1"/>
    <col min="452" max="695" width="9" style="38"/>
    <col min="696" max="696" width="46.5" style="38" customWidth="1"/>
    <col min="697" max="699" width="8" style="38" customWidth="1"/>
    <col min="700" max="700" width="1.5" style="38" customWidth="1"/>
    <col min="701" max="704" width="8" style="38" customWidth="1"/>
    <col min="705" max="705" width="1.5" style="38" customWidth="1"/>
    <col min="706" max="706" width="7.1640625" style="38" customWidth="1"/>
    <col min="707" max="707" width="8" style="38" customWidth="1"/>
    <col min="708" max="951" width="9" style="38"/>
    <col min="952" max="952" width="46.5" style="38" customWidth="1"/>
    <col min="953" max="955" width="8" style="38" customWidth="1"/>
    <col min="956" max="956" width="1.5" style="38" customWidth="1"/>
    <col min="957" max="960" width="8" style="38" customWidth="1"/>
    <col min="961" max="961" width="1.5" style="38" customWidth="1"/>
    <col min="962" max="962" width="7.1640625" style="38" customWidth="1"/>
    <col min="963" max="963" width="8" style="38" customWidth="1"/>
    <col min="964" max="1207" width="9" style="38"/>
    <col min="1208" max="1208" width="46.5" style="38" customWidth="1"/>
    <col min="1209" max="1211" width="8" style="38" customWidth="1"/>
    <col min="1212" max="1212" width="1.5" style="38" customWidth="1"/>
    <col min="1213" max="1216" width="8" style="38" customWidth="1"/>
    <col min="1217" max="1217" width="1.5" style="38" customWidth="1"/>
    <col min="1218" max="1218" width="7.1640625" style="38" customWidth="1"/>
    <col min="1219" max="1219" width="8" style="38" customWidth="1"/>
    <col min="1220" max="1463" width="9" style="38"/>
    <col min="1464" max="1464" width="46.5" style="38" customWidth="1"/>
    <col min="1465" max="1467" width="8" style="38" customWidth="1"/>
    <col min="1468" max="1468" width="1.5" style="38" customWidth="1"/>
    <col min="1469" max="1472" width="8" style="38" customWidth="1"/>
    <col min="1473" max="1473" width="1.5" style="38" customWidth="1"/>
    <col min="1474" max="1474" width="7.1640625" style="38" customWidth="1"/>
    <col min="1475" max="1475" width="8" style="38" customWidth="1"/>
    <col min="1476" max="1719" width="9" style="38"/>
    <col min="1720" max="1720" width="46.5" style="38" customWidth="1"/>
    <col min="1721" max="1723" width="8" style="38" customWidth="1"/>
    <col min="1724" max="1724" width="1.5" style="38" customWidth="1"/>
    <col min="1725" max="1728" width="8" style="38" customWidth="1"/>
    <col min="1729" max="1729" width="1.5" style="38" customWidth="1"/>
    <col min="1730" max="1730" width="7.1640625" style="38" customWidth="1"/>
    <col min="1731" max="1731" width="8" style="38" customWidth="1"/>
    <col min="1732" max="1975" width="9" style="38"/>
    <col min="1976" max="1976" width="46.5" style="38" customWidth="1"/>
    <col min="1977" max="1979" width="8" style="38" customWidth="1"/>
    <col min="1980" max="1980" width="1.5" style="38" customWidth="1"/>
    <col min="1981" max="1984" width="8" style="38" customWidth="1"/>
    <col min="1985" max="1985" width="1.5" style="38" customWidth="1"/>
    <col min="1986" max="1986" width="7.1640625" style="38" customWidth="1"/>
    <col min="1987" max="1987" width="8" style="38" customWidth="1"/>
    <col min="1988" max="2231" width="9" style="38"/>
    <col min="2232" max="2232" width="46.5" style="38" customWidth="1"/>
    <col min="2233" max="2235" width="8" style="38" customWidth="1"/>
    <col min="2236" max="2236" width="1.5" style="38" customWidth="1"/>
    <col min="2237" max="2240" width="8" style="38" customWidth="1"/>
    <col min="2241" max="2241" width="1.5" style="38" customWidth="1"/>
    <col min="2242" max="2242" width="7.1640625" style="38" customWidth="1"/>
    <col min="2243" max="2243" width="8" style="38" customWidth="1"/>
    <col min="2244" max="2487" width="9" style="38"/>
    <col min="2488" max="2488" width="46.5" style="38" customWidth="1"/>
    <col min="2489" max="2491" width="8" style="38" customWidth="1"/>
    <col min="2492" max="2492" width="1.5" style="38" customWidth="1"/>
    <col min="2493" max="2496" width="8" style="38" customWidth="1"/>
    <col min="2497" max="2497" width="1.5" style="38" customWidth="1"/>
    <col min="2498" max="2498" width="7.1640625" style="38" customWidth="1"/>
    <col min="2499" max="2499" width="8" style="38" customWidth="1"/>
    <col min="2500" max="2743" width="9" style="38"/>
    <col min="2744" max="2744" width="46.5" style="38" customWidth="1"/>
    <col min="2745" max="2747" width="8" style="38" customWidth="1"/>
    <col min="2748" max="2748" width="1.5" style="38" customWidth="1"/>
    <col min="2749" max="2752" width="8" style="38" customWidth="1"/>
    <col min="2753" max="2753" width="1.5" style="38" customWidth="1"/>
    <col min="2754" max="2754" width="7.1640625" style="38" customWidth="1"/>
    <col min="2755" max="2755" width="8" style="38" customWidth="1"/>
    <col min="2756" max="2999" width="9" style="38"/>
    <col min="3000" max="3000" width="46.5" style="38" customWidth="1"/>
    <col min="3001" max="3003" width="8" style="38" customWidth="1"/>
    <col min="3004" max="3004" width="1.5" style="38" customWidth="1"/>
    <col min="3005" max="3008" width="8" style="38" customWidth="1"/>
    <col min="3009" max="3009" width="1.5" style="38" customWidth="1"/>
    <col min="3010" max="3010" width="7.1640625" style="38" customWidth="1"/>
    <col min="3011" max="3011" width="8" style="38" customWidth="1"/>
    <col min="3012" max="3255" width="9" style="38"/>
    <col min="3256" max="3256" width="46.5" style="38" customWidth="1"/>
    <col min="3257" max="3259" width="8" style="38" customWidth="1"/>
    <col min="3260" max="3260" width="1.5" style="38" customWidth="1"/>
    <col min="3261" max="3264" width="8" style="38" customWidth="1"/>
    <col min="3265" max="3265" width="1.5" style="38" customWidth="1"/>
    <col min="3266" max="3266" width="7.1640625" style="38" customWidth="1"/>
    <col min="3267" max="3267" width="8" style="38" customWidth="1"/>
    <col min="3268" max="3511" width="9" style="38"/>
    <col min="3512" max="3512" width="46.5" style="38" customWidth="1"/>
    <col min="3513" max="3515" width="8" style="38" customWidth="1"/>
    <col min="3516" max="3516" width="1.5" style="38" customWidth="1"/>
    <col min="3517" max="3520" width="8" style="38" customWidth="1"/>
    <col min="3521" max="3521" width="1.5" style="38" customWidth="1"/>
    <col min="3522" max="3522" width="7.1640625" style="38" customWidth="1"/>
    <col min="3523" max="3523" width="8" style="38" customWidth="1"/>
    <col min="3524" max="3767" width="9" style="38"/>
    <col min="3768" max="3768" width="46.5" style="38" customWidth="1"/>
    <col min="3769" max="3771" width="8" style="38" customWidth="1"/>
    <col min="3772" max="3772" width="1.5" style="38" customWidth="1"/>
    <col min="3773" max="3776" width="8" style="38" customWidth="1"/>
    <col min="3777" max="3777" width="1.5" style="38" customWidth="1"/>
    <col min="3778" max="3778" width="7.1640625" style="38" customWidth="1"/>
    <col min="3779" max="3779" width="8" style="38" customWidth="1"/>
    <col min="3780" max="4023" width="9" style="38"/>
    <col min="4024" max="4024" width="46.5" style="38" customWidth="1"/>
    <col min="4025" max="4027" width="8" style="38" customWidth="1"/>
    <col min="4028" max="4028" width="1.5" style="38" customWidth="1"/>
    <col min="4029" max="4032" width="8" style="38" customWidth="1"/>
    <col min="4033" max="4033" width="1.5" style="38" customWidth="1"/>
    <col min="4034" max="4034" width="7.1640625" style="38" customWidth="1"/>
    <col min="4035" max="4035" width="8" style="38" customWidth="1"/>
    <col min="4036" max="4279" width="9" style="38"/>
    <col min="4280" max="4280" width="46.5" style="38" customWidth="1"/>
    <col min="4281" max="4283" width="8" style="38" customWidth="1"/>
    <col min="4284" max="4284" width="1.5" style="38" customWidth="1"/>
    <col min="4285" max="4288" width="8" style="38" customWidth="1"/>
    <col min="4289" max="4289" width="1.5" style="38" customWidth="1"/>
    <col min="4290" max="4290" width="7.1640625" style="38" customWidth="1"/>
    <col min="4291" max="4291" width="8" style="38" customWidth="1"/>
    <col min="4292" max="4535" width="9" style="38"/>
    <col min="4536" max="4536" width="46.5" style="38" customWidth="1"/>
    <col min="4537" max="4539" width="8" style="38" customWidth="1"/>
    <col min="4540" max="4540" width="1.5" style="38" customWidth="1"/>
    <col min="4541" max="4544" width="8" style="38" customWidth="1"/>
    <col min="4545" max="4545" width="1.5" style="38" customWidth="1"/>
    <col min="4546" max="4546" width="7.1640625" style="38" customWidth="1"/>
    <col min="4547" max="4547" width="8" style="38" customWidth="1"/>
    <col min="4548" max="4791" width="9" style="38"/>
    <col min="4792" max="4792" width="46.5" style="38" customWidth="1"/>
    <col min="4793" max="4795" width="8" style="38" customWidth="1"/>
    <col min="4796" max="4796" width="1.5" style="38" customWidth="1"/>
    <col min="4797" max="4800" width="8" style="38" customWidth="1"/>
    <col min="4801" max="4801" width="1.5" style="38" customWidth="1"/>
    <col min="4802" max="4802" width="7.1640625" style="38" customWidth="1"/>
    <col min="4803" max="4803" width="8" style="38" customWidth="1"/>
    <col min="4804" max="5047" width="9" style="38"/>
    <col min="5048" max="5048" width="46.5" style="38" customWidth="1"/>
    <col min="5049" max="5051" width="8" style="38" customWidth="1"/>
    <col min="5052" max="5052" width="1.5" style="38" customWidth="1"/>
    <col min="5053" max="5056" width="8" style="38" customWidth="1"/>
    <col min="5057" max="5057" width="1.5" style="38" customWidth="1"/>
    <col min="5058" max="5058" width="7.1640625" style="38" customWidth="1"/>
    <col min="5059" max="5059" width="8" style="38" customWidth="1"/>
    <col min="5060" max="5303" width="9" style="38"/>
    <col min="5304" max="5304" width="46.5" style="38" customWidth="1"/>
    <col min="5305" max="5307" width="8" style="38" customWidth="1"/>
    <col min="5308" max="5308" width="1.5" style="38" customWidth="1"/>
    <col min="5309" max="5312" width="8" style="38" customWidth="1"/>
    <col min="5313" max="5313" width="1.5" style="38" customWidth="1"/>
    <col min="5314" max="5314" width="7.1640625" style="38" customWidth="1"/>
    <col min="5315" max="5315" width="8" style="38" customWidth="1"/>
    <col min="5316" max="5559" width="9" style="38"/>
    <col min="5560" max="5560" width="46.5" style="38" customWidth="1"/>
    <col min="5561" max="5563" width="8" style="38" customWidth="1"/>
    <col min="5564" max="5564" width="1.5" style="38" customWidth="1"/>
    <col min="5565" max="5568" width="8" style="38" customWidth="1"/>
    <col min="5569" max="5569" width="1.5" style="38" customWidth="1"/>
    <col min="5570" max="5570" width="7.1640625" style="38" customWidth="1"/>
    <col min="5571" max="5571" width="8" style="38" customWidth="1"/>
    <col min="5572" max="5815" width="9" style="38"/>
    <col min="5816" max="5816" width="46.5" style="38" customWidth="1"/>
    <col min="5817" max="5819" width="8" style="38" customWidth="1"/>
    <col min="5820" max="5820" width="1.5" style="38" customWidth="1"/>
    <col min="5821" max="5824" width="8" style="38" customWidth="1"/>
    <col min="5825" max="5825" width="1.5" style="38" customWidth="1"/>
    <col min="5826" max="5826" width="7.1640625" style="38" customWidth="1"/>
    <col min="5827" max="5827" width="8" style="38" customWidth="1"/>
    <col min="5828" max="6071" width="9" style="38"/>
    <col min="6072" max="6072" width="46.5" style="38" customWidth="1"/>
    <col min="6073" max="6075" width="8" style="38" customWidth="1"/>
    <col min="6076" max="6076" width="1.5" style="38" customWidth="1"/>
    <col min="6077" max="6080" width="8" style="38" customWidth="1"/>
    <col min="6081" max="6081" width="1.5" style="38" customWidth="1"/>
    <col min="6082" max="6082" width="7.1640625" style="38" customWidth="1"/>
    <col min="6083" max="6083" width="8" style="38" customWidth="1"/>
    <col min="6084" max="6327" width="9" style="38"/>
    <col min="6328" max="6328" width="46.5" style="38" customWidth="1"/>
    <col min="6329" max="6331" width="8" style="38" customWidth="1"/>
    <col min="6332" max="6332" width="1.5" style="38" customWidth="1"/>
    <col min="6333" max="6336" width="8" style="38" customWidth="1"/>
    <col min="6337" max="6337" width="1.5" style="38" customWidth="1"/>
    <col min="6338" max="6338" width="7.1640625" style="38" customWidth="1"/>
    <col min="6339" max="6339" width="8" style="38" customWidth="1"/>
    <col min="6340" max="6583" width="9" style="38"/>
    <col min="6584" max="6584" width="46.5" style="38" customWidth="1"/>
    <col min="6585" max="6587" width="8" style="38" customWidth="1"/>
    <col min="6588" max="6588" width="1.5" style="38" customWidth="1"/>
    <col min="6589" max="6592" width="8" style="38" customWidth="1"/>
    <col min="6593" max="6593" width="1.5" style="38" customWidth="1"/>
    <col min="6594" max="6594" width="7.1640625" style="38" customWidth="1"/>
    <col min="6595" max="6595" width="8" style="38" customWidth="1"/>
    <col min="6596" max="6839" width="9" style="38"/>
    <col min="6840" max="6840" width="46.5" style="38" customWidth="1"/>
    <col min="6841" max="6843" width="8" style="38" customWidth="1"/>
    <col min="6844" max="6844" width="1.5" style="38" customWidth="1"/>
    <col min="6845" max="6848" width="8" style="38" customWidth="1"/>
    <col min="6849" max="6849" width="1.5" style="38" customWidth="1"/>
    <col min="6850" max="6850" width="7.1640625" style="38" customWidth="1"/>
    <col min="6851" max="6851" width="8" style="38" customWidth="1"/>
    <col min="6852" max="7095" width="9" style="38"/>
    <col min="7096" max="7096" width="46.5" style="38" customWidth="1"/>
    <col min="7097" max="7099" width="8" style="38" customWidth="1"/>
    <col min="7100" max="7100" width="1.5" style="38" customWidth="1"/>
    <col min="7101" max="7104" width="8" style="38" customWidth="1"/>
    <col min="7105" max="7105" width="1.5" style="38" customWidth="1"/>
    <col min="7106" max="7106" width="7.1640625" style="38" customWidth="1"/>
    <col min="7107" max="7107" width="8" style="38" customWidth="1"/>
    <col min="7108" max="7351" width="9" style="38"/>
    <col min="7352" max="7352" width="46.5" style="38" customWidth="1"/>
    <col min="7353" max="7355" width="8" style="38" customWidth="1"/>
    <col min="7356" max="7356" width="1.5" style="38" customWidth="1"/>
    <col min="7357" max="7360" width="8" style="38" customWidth="1"/>
    <col min="7361" max="7361" width="1.5" style="38" customWidth="1"/>
    <col min="7362" max="7362" width="7.1640625" style="38" customWidth="1"/>
    <col min="7363" max="7363" width="8" style="38" customWidth="1"/>
    <col min="7364" max="7607" width="9" style="38"/>
    <col min="7608" max="7608" width="46.5" style="38" customWidth="1"/>
    <col min="7609" max="7611" width="8" style="38" customWidth="1"/>
    <col min="7612" max="7612" width="1.5" style="38" customWidth="1"/>
    <col min="7613" max="7616" width="8" style="38" customWidth="1"/>
    <col min="7617" max="7617" width="1.5" style="38" customWidth="1"/>
    <col min="7618" max="7618" width="7.1640625" style="38" customWidth="1"/>
    <col min="7619" max="7619" width="8" style="38" customWidth="1"/>
    <col min="7620" max="7863" width="9" style="38"/>
    <col min="7864" max="7864" width="46.5" style="38" customWidth="1"/>
    <col min="7865" max="7867" width="8" style="38" customWidth="1"/>
    <col min="7868" max="7868" width="1.5" style="38" customWidth="1"/>
    <col min="7869" max="7872" width="8" style="38" customWidth="1"/>
    <col min="7873" max="7873" width="1.5" style="38" customWidth="1"/>
    <col min="7874" max="7874" width="7.1640625" style="38" customWidth="1"/>
    <col min="7875" max="7875" width="8" style="38" customWidth="1"/>
    <col min="7876" max="8119" width="9" style="38"/>
    <col min="8120" max="8120" width="46.5" style="38" customWidth="1"/>
    <col min="8121" max="8123" width="8" style="38" customWidth="1"/>
    <col min="8124" max="8124" width="1.5" style="38" customWidth="1"/>
    <col min="8125" max="8128" width="8" style="38" customWidth="1"/>
    <col min="8129" max="8129" width="1.5" style="38" customWidth="1"/>
    <col min="8130" max="8130" width="7.1640625" style="38" customWidth="1"/>
    <col min="8131" max="8131" width="8" style="38" customWidth="1"/>
    <col min="8132" max="8375" width="9" style="38"/>
    <col min="8376" max="8376" width="46.5" style="38" customWidth="1"/>
    <col min="8377" max="8379" width="8" style="38" customWidth="1"/>
    <col min="8380" max="8380" width="1.5" style="38" customWidth="1"/>
    <col min="8381" max="8384" width="8" style="38" customWidth="1"/>
    <col min="8385" max="8385" width="1.5" style="38" customWidth="1"/>
    <col min="8386" max="8386" width="7.1640625" style="38" customWidth="1"/>
    <col min="8387" max="8387" width="8" style="38" customWidth="1"/>
    <col min="8388" max="8631" width="9" style="38"/>
    <col min="8632" max="8632" width="46.5" style="38" customWidth="1"/>
    <col min="8633" max="8635" width="8" style="38" customWidth="1"/>
    <col min="8636" max="8636" width="1.5" style="38" customWidth="1"/>
    <col min="8637" max="8640" width="8" style="38" customWidth="1"/>
    <col min="8641" max="8641" width="1.5" style="38" customWidth="1"/>
    <col min="8642" max="8642" width="7.1640625" style="38" customWidth="1"/>
    <col min="8643" max="8643" width="8" style="38" customWidth="1"/>
    <col min="8644" max="8887" width="9" style="38"/>
    <col min="8888" max="8888" width="46.5" style="38" customWidth="1"/>
    <col min="8889" max="8891" width="8" style="38" customWidth="1"/>
    <col min="8892" max="8892" width="1.5" style="38" customWidth="1"/>
    <col min="8893" max="8896" width="8" style="38" customWidth="1"/>
    <col min="8897" max="8897" width="1.5" style="38" customWidth="1"/>
    <col min="8898" max="8898" width="7.1640625" style="38" customWidth="1"/>
    <col min="8899" max="8899" width="8" style="38" customWidth="1"/>
    <col min="8900" max="9143" width="9" style="38"/>
    <col min="9144" max="9144" width="46.5" style="38" customWidth="1"/>
    <col min="9145" max="9147" width="8" style="38" customWidth="1"/>
    <col min="9148" max="9148" width="1.5" style="38" customWidth="1"/>
    <col min="9149" max="9152" width="8" style="38" customWidth="1"/>
    <col min="9153" max="9153" width="1.5" style="38" customWidth="1"/>
    <col min="9154" max="9154" width="7.1640625" style="38" customWidth="1"/>
    <col min="9155" max="9155" width="8" style="38" customWidth="1"/>
    <col min="9156" max="9399" width="9" style="38"/>
    <col min="9400" max="9400" width="46.5" style="38" customWidth="1"/>
    <col min="9401" max="9403" width="8" style="38" customWidth="1"/>
    <col min="9404" max="9404" width="1.5" style="38" customWidth="1"/>
    <col min="9405" max="9408" width="8" style="38" customWidth="1"/>
    <col min="9409" max="9409" width="1.5" style="38" customWidth="1"/>
    <col min="9410" max="9410" width="7.1640625" style="38" customWidth="1"/>
    <col min="9411" max="9411" width="8" style="38" customWidth="1"/>
    <col min="9412" max="9655" width="9" style="38"/>
    <col min="9656" max="9656" width="46.5" style="38" customWidth="1"/>
    <col min="9657" max="9659" width="8" style="38" customWidth="1"/>
    <col min="9660" max="9660" width="1.5" style="38" customWidth="1"/>
    <col min="9661" max="9664" width="8" style="38" customWidth="1"/>
    <col min="9665" max="9665" width="1.5" style="38" customWidth="1"/>
    <col min="9666" max="9666" width="7.1640625" style="38" customWidth="1"/>
    <col min="9667" max="9667" width="8" style="38" customWidth="1"/>
    <col min="9668" max="9911" width="9" style="38"/>
    <col min="9912" max="9912" width="46.5" style="38" customWidth="1"/>
    <col min="9913" max="9915" width="8" style="38" customWidth="1"/>
    <col min="9916" max="9916" width="1.5" style="38" customWidth="1"/>
    <col min="9917" max="9920" width="8" style="38" customWidth="1"/>
    <col min="9921" max="9921" width="1.5" style="38" customWidth="1"/>
    <col min="9922" max="9922" width="7.1640625" style="38" customWidth="1"/>
    <col min="9923" max="9923" width="8" style="38" customWidth="1"/>
    <col min="9924" max="10167" width="9" style="38"/>
    <col min="10168" max="10168" width="46.5" style="38" customWidth="1"/>
    <col min="10169" max="10171" width="8" style="38" customWidth="1"/>
    <col min="10172" max="10172" width="1.5" style="38" customWidth="1"/>
    <col min="10173" max="10176" width="8" style="38" customWidth="1"/>
    <col min="10177" max="10177" width="1.5" style="38" customWidth="1"/>
    <col min="10178" max="10178" width="7.1640625" style="38" customWidth="1"/>
    <col min="10179" max="10179" width="8" style="38" customWidth="1"/>
    <col min="10180" max="10423" width="9" style="38"/>
    <col min="10424" max="10424" width="46.5" style="38" customWidth="1"/>
    <col min="10425" max="10427" width="8" style="38" customWidth="1"/>
    <col min="10428" max="10428" width="1.5" style="38" customWidth="1"/>
    <col min="10429" max="10432" width="8" style="38" customWidth="1"/>
    <col min="10433" max="10433" width="1.5" style="38" customWidth="1"/>
    <col min="10434" max="10434" width="7.1640625" style="38" customWidth="1"/>
    <col min="10435" max="10435" width="8" style="38" customWidth="1"/>
    <col min="10436" max="10679" width="9" style="38"/>
    <col min="10680" max="10680" width="46.5" style="38" customWidth="1"/>
    <col min="10681" max="10683" width="8" style="38" customWidth="1"/>
    <col min="10684" max="10684" width="1.5" style="38" customWidth="1"/>
    <col min="10685" max="10688" width="8" style="38" customWidth="1"/>
    <col min="10689" max="10689" width="1.5" style="38" customWidth="1"/>
    <col min="10690" max="10690" width="7.1640625" style="38" customWidth="1"/>
    <col min="10691" max="10691" width="8" style="38" customWidth="1"/>
    <col min="10692" max="10935" width="9" style="38"/>
    <col min="10936" max="10936" width="46.5" style="38" customWidth="1"/>
    <col min="10937" max="10939" width="8" style="38" customWidth="1"/>
    <col min="10940" max="10940" width="1.5" style="38" customWidth="1"/>
    <col min="10941" max="10944" width="8" style="38" customWidth="1"/>
    <col min="10945" max="10945" width="1.5" style="38" customWidth="1"/>
    <col min="10946" max="10946" width="7.1640625" style="38" customWidth="1"/>
    <col min="10947" max="10947" width="8" style="38" customWidth="1"/>
    <col min="10948" max="11191" width="9" style="38"/>
    <col min="11192" max="11192" width="46.5" style="38" customWidth="1"/>
    <col min="11193" max="11195" width="8" style="38" customWidth="1"/>
    <col min="11196" max="11196" width="1.5" style="38" customWidth="1"/>
    <col min="11197" max="11200" width="8" style="38" customWidth="1"/>
    <col min="11201" max="11201" width="1.5" style="38" customWidth="1"/>
    <col min="11202" max="11202" width="7.1640625" style="38" customWidth="1"/>
    <col min="11203" max="11203" width="8" style="38" customWidth="1"/>
    <col min="11204" max="11447" width="9" style="38"/>
    <col min="11448" max="11448" width="46.5" style="38" customWidth="1"/>
    <col min="11449" max="11451" width="8" style="38" customWidth="1"/>
    <col min="11452" max="11452" width="1.5" style="38" customWidth="1"/>
    <col min="11453" max="11456" width="8" style="38" customWidth="1"/>
    <col min="11457" max="11457" width="1.5" style="38" customWidth="1"/>
    <col min="11458" max="11458" width="7.1640625" style="38" customWidth="1"/>
    <col min="11459" max="11459" width="8" style="38" customWidth="1"/>
    <col min="11460" max="11703" width="9" style="38"/>
    <col min="11704" max="11704" width="46.5" style="38" customWidth="1"/>
    <col min="11705" max="11707" width="8" style="38" customWidth="1"/>
    <col min="11708" max="11708" width="1.5" style="38" customWidth="1"/>
    <col min="11709" max="11712" width="8" style="38" customWidth="1"/>
    <col min="11713" max="11713" width="1.5" style="38" customWidth="1"/>
    <col min="11714" max="11714" width="7.1640625" style="38" customWidth="1"/>
    <col min="11715" max="11715" width="8" style="38" customWidth="1"/>
    <col min="11716" max="11959" width="9" style="38"/>
    <col min="11960" max="11960" width="46.5" style="38" customWidth="1"/>
    <col min="11961" max="11963" width="8" style="38" customWidth="1"/>
    <col min="11964" max="11964" width="1.5" style="38" customWidth="1"/>
    <col min="11965" max="11968" width="8" style="38" customWidth="1"/>
    <col min="11969" max="11969" width="1.5" style="38" customWidth="1"/>
    <col min="11970" max="11970" width="7.1640625" style="38" customWidth="1"/>
    <col min="11971" max="11971" width="8" style="38" customWidth="1"/>
    <col min="11972" max="12215" width="9" style="38"/>
    <col min="12216" max="12216" width="46.5" style="38" customWidth="1"/>
    <col min="12217" max="12219" width="8" style="38" customWidth="1"/>
    <col min="12220" max="12220" width="1.5" style="38" customWidth="1"/>
    <col min="12221" max="12224" width="8" style="38" customWidth="1"/>
    <col min="12225" max="12225" width="1.5" style="38" customWidth="1"/>
    <col min="12226" max="12226" width="7.1640625" style="38" customWidth="1"/>
    <col min="12227" max="12227" width="8" style="38" customWidth="1"/>
    <col min="12228" max="12471" width="9" style="38"/>
    <col min="12472" max="12472" width="46.5" style="38" customWidth="1"/>
    <col min="12473" max="12475" width="8" style="38" customWidth="1"/>
    <col min="12476" max="12476" width="1.5" style="38" customWidth="1"/>
    <col min="12477" max="12480" width="8" style="38" customWidth="1"/>
    <col min="12481" max="12481" width="1.5" style="38" customWidth="1"/>
    <col min="12482" max="12482" width="7.1640625" style="38" customWidth="1"/>
    <col min="12483" max="12483" width="8" style="38" customWidth="1"/>
    <col min="12484" max="12727" width="9" style="38"/>
    <col min="12728" max="12728" width="46.5" style="38" customWidth="1"/>
    <col min="12729" max="12731" width="8" style="38" customWidth="1"/>
    <col min="12732" max="12732" width="1.5" style="38" customWidth="1"/>
    <col min="12733" max="12736" width="8" style="38" customWidth="1"/>
    <col min="12737" max="12737" width="1.5" style="38" customWidth="1"/>
    <col min="12738" max="12738" width="7.1640625" style="38" customWidth="1"/>
    <col min="12739" max="12739" width="8" style="38" customWidth="1"/>
    <col min="12740" max="12983" width="9" style="38"/>
    <col min="12984" max="12984" width="46.5" style="38" customWidth="1"/>
    <col min="12985" max="12987" width="8" style="38" customWidth="1"/>
    <col min="12988" max="12988" width="1.5" style="38" customWidth="1"/>
    <col min="12989" max="12992" width="8" style="38" customWidth="1"/>
    <col min="12993" max="12993" width="1.5" style="38" customWidth="1"/>
    <col min="12994" max="12994" width="7.1640625" style="38" customWidth="1"/>
    <col min="12995" max="12995" width="8" style="38" customWidth="1"/>
    <col min="12996" max="13239" width="9" style="38"/>
    <col min="13240" max="13240" width="46.5" style="38" customWidth="1"/>
    <col min="13241" max="13243" width="8" style="38" customWidth="1"/>
    <col min="13244" max="13244" width="1.5" style="38" customWidth="1"/>
    <col min="13245" max="13248" width="8" style="38" customWidth="1"/>
    <col min="13249" max="13249" width="1.5" style="38" customWidth="1"/>
    <col min="13250" max="13250" width="7.1640625" style="38" customWidth="1"/>
    <col min="13251" max="13251" width="8" style="38" customWidth="1"/>
    <col min="13252" max="13495" width="9" style="38"/>
    <col min="13496" max="13496" width="46.5" style="38" customWidth="1"/>
    <col min="13497" max="13499" width="8" style="38" customWidth="1"/>
    <col min="13500" max="13500" width="1.5" style="38" customWidth="1"/>
    <col min="13501" max="13504" width="8" style="38" customWidth="1"/>
    <col min="13505" max="13505" width="1.5" style="38" customWidth="1"/>
    <col min="13506" max="13506" width="7.1640625" style="38" customWidth="1"/>
    <col min="13507" max="13507" width="8" style="38" customWidth="1"/>
    <col min="13508" max="13751" width="9" style="38"/>
    <col min="13752" max="13752" width="46.5" style="38" customWidth="1"/>
    <col min="13753" max="13755" width="8" style="38" customWidth="1"/>
    <col min="13756" max="13756" width="1.5" style="38" customWidth="1"/>
    <col min="13757" max="13760" width="8" style="38" customWidth="1"/>
    <col min="13761" max="13761" width="1.5" style="38" customWidth="1"/>
    <col min="13762" max="13762" width="7.1640625" style="38" customWidth="1"/>
    <col min="13763" max="13763" width="8" style="38" customWidth="1"/>
    <col min="13764" max="14007" width="9" style="38"/>
    <col min="14008" max="14008" width="46.5" style="38" customWidth="1"/>
    <col min="14009" max="14011" width="8" style="38" customWidth="1"/>
    <col min="14012" max="14012" width="1.5" style="38" customWidth="1"/>
    <col min="14013" max="14016" width="8" style="38" customWidth="1"/>
    <col min="14017" max="14017" width="1.5" style="38" customWidth="1"/>
    <col min="14018" max="14018" width="7.1640625" style="38" customWidth="1"/>
    <col min="14019" max="14019" width="8" style="38" customWidth="1"/>
    <col min="14020" max="14263" width="9" style="38"/>
    <col min="14264" max="14264" width="46.5" style="38" customWidth="1"/>
    <col min="14265" max="14267" width="8" style="38" customWidth="1"/>
    <col min="14268" max="14268" width="1.5" style="38" customWidth="1"/>
    <col min="14269" max="14272" width="8" style="38" customWidth="1"/>
    <col min="14273" max="14273" width="1.5" style="38" customWidth="1"/>
    <col min="14274" max="14274" width="7.1640625" style="38" customWidth="1"/>
    <col min="14275" max="14275" width="8" style="38" customWidth="1"/>
    <col min="14276" max="14519" width="9" style="38"/>
    <col min="14520" max="14520" width="46.5" style="38" customWidth="1"/>
    <col min="14521" max="14523" width="8" style="38" customWidth="1"/>
    <col min="14524" max="14524" width="1.5" style="38" customWidth="1"/>
    <col min="14525" max="14528" width="8" style="38" customWidth="1"/>
    <col min="14529" max="14529" width="1.5" style="38" customWidth="1"/>
    <col min="14530" max="14530" width="7.1640625" style="38" customWidth="1"/>
    <col min="14531" max="14531" width="8" style="38" customWidth="1"/>
    <col min="14532" max="14775" width="9" style="38"/>
    <col min="14776" max="14776" width="46.5" style="38" customWidth="1"/>
    <col min="14777" max="14779" width="8" style="38" customWidth="1"/>
    <col min="14780" max="14780" width="1.5" style="38" customWidth="1"/>
    <col min="14781" max="14784" width="8" style="38" customWidth="1"/>
    <col min="14785" max="14785" width="1.5" style="38" customWidth="1"/>
    <col min="14786" max="14786" width="7.1640625" style="38" customWidth="1"/>
    <col min="14787" max="14787" width="8" style="38" customWidth="1"/>
    <col min="14788" max="15031" width="9" style="38"/>
    <col min="15032" max="15032" width="46.5" style="38" customWidth="1"/>
    <col min="15033" max="15035" width="8" style="38" customWidth="1"/>
    <col min="15036" max="15036" width="1.5" style="38" customWidth="1"/>
    <col min="15037" max="15040" width="8" style="38" customWidth="1"/>
    <col min="15041" max="15041" width="1.5" style="38" customWidth="1"/>
    <col min="15042" max="15042" width="7.1640625" style="38" customWidth="1"/>
    <col min="15043" max="15043" width="8" style="38" customWidth="1"/>
    <col min="15044" max="15287" width="9" style="38"/>
    <col min="15288" max="15288" width="46.5" style="38" customWidth="1"/>
    <col min="15289" max="15291" width="8" style="38" customWidth="1"/>
    <col min="15292" max="15292" width="1.5" style="38" customWidth="1"/>
    <col min="15293" max="15296" width="8" style="38" customWidth="1"/>
    <col min="15297" max="15297" width="1.5" style="38" customWidth="1"/>
    <col min="15298" max="15298" width="7.1640625" style="38" customWidth="1"/>
    <col min="15299" max="15299" width="8" style="38" customWidth="1"/>
    <col min="15300" max="15543" width="9" style="38"/>
    <col min="15544" max="15544" width="46.5" style="38" customWidth="1"/>
    <col min="15545" max="15547" width="8" style="38" customWidth="1"/>
    <col min="15548" max="15548" width="1.5" style="38" customWidth="1"/>
    <col min="15549" max="15552" width="8" style="38" customWidth="1"/>
    <col min="15553" max="15553" width="1.5" style="38" customWidth="1"/>
    <col min="15554" max="15554" width="7.1640625" style="38" customWidth="1"/>
    <col min="15555" max="15555" width="8" style="38" customWidth="1"/>
    <col min="15556" max="15799" width="9" style="38"/>
    <col min="15800" max="15800" width="46.5" style="38" customWidth="1"/>
    <col min="15801" max="15803" width="8" style="38" customWidth="1"/>
    <col min="15804" max="15804" width="1.5" style="38" customWidth="1"/>
    <col min="15805" max="15808" width="8" style="38" customWidth="1"/>
    <col min="15809" max="15809" width="1.5" style="38" customWidth="1"/>
    <col min="15810" max="15810" width="7.1640625" style="38" customWidth="1"/>
    <col min="15811" max="15811" width="8" style="38" customWidth="1"/>
    <col min="15812" max="16055" width="9" style="38"/>
    <col min="16056" max="16056" width="46.5" style="38" customWidth="1"/>
    <col min="16057" max="16059" width="8" style="38" customWidth="1"/>
    <col min="16060" max="16060" width="1.5" style="38" customWidth="1"/>
    <col min="16061" max="16064" width="8" style="38" customWidth="1"/>
    <col min="16065" max="16065" width="1.5" style="38" customWidth="1"/>
    <col min="16066" max="16066" width="7.1640625" style="38" customWidth="1"/>
    <col min="16067" max="16067" width="8" style="38" customWidth="1"/>
    <col min="16068" max="16372" width="9" style="38"/>
    <col min="16373" max="16384" width="9" style="38" customWidth="1"/>
  </cols>
  <sheetData>
    <row r="1" spans="1:22" ht="14.25" customHeight="1" x14ac:dyDescent="0.15">
      <c r="A1" s="129" t="s">
        <v>4</v>
      </c>
      <c r="B1" s="5"/>
    </row>
    <row r="2" spans="1:22" ht="14.25" customHeight="1" x14ac:dyDescent="0.15"/>
    <row r="3" spans="1:22" ht="14.25" customHeight="1" x14ac:dyDescent="0.15">
      <c r="A3" s="42" t="s">
        <v>1123</v>
      </c>
      <c r="B3" s="42"/>
      <c r="T3" s="90"/>
    </row>
    <row r="4" spans="1:22" ht="14.25" customHeight="1" x14ac:dyDescent="0.15">
      <c r="A4" s="42" t="s">
        <v>882</v>
      </c>
      <c r="B4" s="42"/>
    </row>
    <row r="5" spans="1:22" s="90" customFormat="1" x14ac:dyDescent="0.15">
      <c r="A5" s="273"/>
      <c r="B5" s="131"/>
      <c r="C5" s="274"/>
      <c r="D5" s="274"/>
      <c r="E5" s="109"/>
      <c r="F5" s="109"/>
      <c r="G5" s="109"/>
      <c r="H5" s="109"/>
      <c r="I5" s="109"/>
      <c r="J5" s="132"/>
      <c r="K5" s="109"/>
      <c r="L5" s="109"/>
      <c r="M5" s="109"/>
      <c r="N5" s="109"/>
      <c r="O5" s="132"/>
      <c r="P5" s="109"/>
      <c r="Q5" s="109"/>
      <c r="R5" s="109"/>
      <c r="S5" s="109"/>
      <c r="T5" s="109"/>
      <c r="U5" s="109"/>
      <c r="V5" s="132" t="s">
        <v>28</v>
      </c>
    </row>
    <row r="6" spans="1:22" s="90" customFormat="1" ht="15.75" customHeight="1" x14ac:dyDescent="0.15">
      <c r="A6" s="275"/>
      <c r="B6" s="155" t="s">
        <v>787</v>
      </c>
      <c r="C6" s="276"/>
      <c r="D6" s="276"/>
      <c r="E6" s="156"/>
      <c r="F6" s="1"/>
      <c r="G6" s="155" t="s">
        <v>887</v>
      </c>
      <c r="H6" s="276"/>
      <c r="I6" s="276"/>
      <c r="J6" s="156"/>
      <c r="K6" s="1"/>
      <c r="L6" s="155" t="s">
        <v>940</v>
      </c>
      <c r="M6" s="276"/>
      <c r="N6" s="276"/>
      <c r="O6" s="156"/>
      <c r="P6" s="1"/>
      <c r="Q6" s="155" t="s">
        <v>1122</v>
      </c>
      <c r="R6" s="1"/>
      <c r="S6" s="155" t="s">
        <v>997</v>
      </c>
      <c r="T6" s="276"/>
      <c r="U6" s="276"/>
      <c r="V6" s="156"/>
    </row>
    <row r="7" spans="1:22" s="90" customFormat="1" ht="27.75" customHeight="1" x14ac:dyDescent="0.15">
      <c r="A7" s="273" t="s">
        <v>788</v>
      </c>
      <c r="B7" s="111" t="s">
        <v>841</v>
      </c>
      <c r="C7" s="157" t="s">
        <v>854</v>
      </c>
      <c r="D7" s="157" t="s">
        <v>553</v>
      </c>
      <c r="E7" s="157" t="s">
        <v>551</v>
      </c>
      <c r="F7" s="166"/>
      <c r="G7" s="111" t="s">
        <v>841</v>
      </c>
      <c r="H7" s="157" t="s">
        <v>854</v>
      </c>
      <c r="I7" s="157" t="s">
        <v>553</v>
      </c>
      <c r="J7" s="157" t="s">
        <v>551</v>
      </c>
      <c r="K7" s="166"/>
      <c r="L7" s="111" t="s">
        <v>841</v>
      </c>
      <c r="M7" s="157" t="s">
        <v>854</v>
      </c>
      <c r="N7" s="157" t="s">
        <v>553</v>
      </c>
      <c r="O7" s="157" t="s">
        <v>551</v>
      </c>
      <c r="P7" s="166"/>
      <c r="Q7" s="111"/>
      <c r="R7" s="166"/>
      <c r="S7" s="111" t="s">
        <v>841</v>
      </c>
      <c r="T7" s="157" t="s">
        <v>1159</v>
      </c>
      <c r="U7" s="157" t="s">
        <v>553</v>
      </c>
      <c r="V7" s="157" t="s">
        <v>551</v>
      </c>
    </row>
    <row r="8" spans="1:22" s="90" customFormat="1" ht="12.75" customHeight="1" x14ac:dyDescent="0.15">
      <c r="A8" s="275"/>
      <c r="B8" s="104"/>
      <c r="C8" s="277"/>
      <c r="D8" s="277"/>
    </row>
    <row r="9" spans="1:22" ht="13.5" customHeight="1" x14ac:dyDescent="0.15">
      <c r="A9" s="47" t="s">
        <v>573</v>
      </c>
      <c r="B9" s="105">
        <v>106226</v>
      </c>
      <c r="C9" s="105">
        <v>85732</v>
      </c>
      <c r="D9" s="105">
        <v>12945</v>
      </c>
      <c r="E9" s="105">
        <v>7549</v>
      </c>
      <c r="G9" s="105">
        <v>111046</v>
      </c>
      <c r="H9" s="105">
        <v>89470</v>
      </c>
      <c r="I9" s="105">
        <v>13781</v>
      </c>
      <c r="J9" s="105">
        <v>7795</v>
      </c>
      <c r="L9" s="105">
        <v>107032</v>
      </c>
      <c r="M9" s="105">
        <v>83310</v>
      </c>
      <c r="N9" s="105">
        <v>15165</v>
      </c>
      <c r="O9" s="105">
        <v>8557</v>
      </c>
      <c r="Q9" s="367" t="s">
        <v>926</v>
      </c>
      <c r="S9" s="105">
        <v>94160</v>
      </c>
      <c r="T9" s="444">
        <v>78986</v>
      </c>
      <c r="U9" s="105">
        <v>9651</v>
      </c>
      <c r="V9" s="105">
        <v>5523</v>
      </c>
    </row>
    <row r="10" spans="1:22" ht="13.5" customHeight="1" x14ac:dyDescent="0.15">
      <c r="A10" s="38" t="s">
        <v>808</v>
      </c>
      <c r="B10" s="106">
        <v>101</v>
      </c>
      <c r="C10" s="106">
        <v>24</v>
      </c>
      <c r="D10" s="106">
        <v>64</v>
      </c>
      <c r="E10" s="106">
        <v>13</v>
      </c>
      <c r="G10" s="106">
        <v>112</v>
      </c>
      <c r="H10" s="106">
        <v>21</v>
      </c>
      <c r="I10" s="106">
        <v>87</v>
      </c>
      <c r="J10" s="106">
        <v>4</v>
      </c>
      <c r="L10" s="106">
        <v>74</v>
      </c>
      <c r="M10" s="106">
        <v>4</v>
      </c>
      <c r="N10" s="106">
        <v>65</v>
      </c>
      <c r="O10" s="106">
        <v>5</v>
      </c>
      <c r="Q10" s="441" t="s">
        <v>926</v>
      </c>
      <c r="S10" s="106">
        <v>51</v>
      </c>
      <c r="T10" s="106">
        <v>7</v>
      </c>
      <c r="U10" s="106">
        <v>39</v>
      </c>
      <c r="V10" s="106">
        <v>5</v>
      </c>
    </row>
    <row r="11" spans="1:22" ht="13.5" customHeight="1" x14ac:dyDescent="0.15">
      <c r="A11" s="38" t="s">
        <v>809</v>
      </c>
      <c r="B11" s="106">
        <v>6786</v>
      </c>
      <c r="C11" s="106">
        <v>6303</v>
      </c>
      <c r="D11" s="106">
        <v>200</v>
      </c>
      <c r="E11" s="106">
        <v>283</v>
      </c>
      <c r="G11" s="106">
        <v>6698</v>
      </c>
      <c r="H11" s="106">
        <v>6342</v>
      </c>
      <c r="I11" s="106">
        <v>107</v>
      </c>
      <c r="J11" s="106">
        <v>249</v>
      </c>
      <c r="L11" s="106">
        <v>3542</v>
      </c>
      <c r="M11" s="106">
        <v>3129</v>
      </c>
      <c r="N11" s="106">
        <v>151</v>
      </c>
      <c r="O11" s="106">
        <v>262</v>
      </c>
      <c r="Q11" s="441" t="s">
        <v>926</v>
      </c>
      <c r="S11" s="106">
        <v>5748</v>
      </c>
      <c r="T11" s="106">
        <v>5335</v>
      </c>
      <c r="U11" s="106">
        <v>202</v>
      </c>
      <c r="V11" s="106">
        <v>211</v>
      </c>
    </row>
    <row r="12" spans="1:22" ht="13.5" customHeight="1" x14ac:dyDescent="0.15">
      <c r="A12" s="38" t="s">
        <v>810</v>
      </c>
      <c r="B12" s="106">
        <v>9113</v>
      </c>
      <c r="C12" s="106">
        <v>7774</v>
      </c>
      <c r="D12" s="106">
        <v>987</v>
      </c>
      <c r="E12" s="106">
        <v>352</v>
      </c>
      <c r="G12" s="106">
        <v>9316</v>
      </c>
      <c r="H12" s="106">
        <v>7820</v>
      </c>
      <c r="I12" s="106">
        <v>1218</v>
      </c>
      <c r="J12" s="106">
        <v>278</v>
      </c>
      <c r="L12" s="106">
        <v>9747</v>
      </c>
      <c r="M12" s="106">
        <v>7740</v>
      </c>
      <c r="N12" s="106">
        <v>1769</v>
      </c>
      <c r="O12" s="106">
        <v>238</v>
      </c>
      <c r="Q12" s="441" t="s">
        <v>926</v>
      </c>
      <c r="S12" s="106">
        <v>6816</v>
      </c>
      <c r="T12" s="106">
        <v>5413</v>
      </c>
      <c r="U12" s="106">
        <v>1229</v>
      </c>
      <c r="V12" s="106">
        <v>174</v>
      </c>
    </row>
    <row r="13" spans="1:22" ht="13.5" customHeight="1" x14ac:dyDescent="0.15">
      <c r="A13" s="38" t="s">
        <v>811</v>
      </c>
      <c r="B13" s="106">
        <v>1551</v>
      </c>
      <c r="C13" s="106">
        <v>1191</v>
      </c>
      <c r="D13" s="106">
        <v>242</v>
      </c>
      <c r="E13" s="106">
        <v>118</v>
      </c>
      <c r="G13" s="106">
        <v>1542</v>
      </c>
      <c r="H13" s="106">
        <v>1057</v>
      </c>
      <c r="I13" s="106">
        <v>239</v>
      </c>
      <c r="J13" s="106">
        <v>246</v>
      </c>
      <c r="L13" s="106">
        <v>1951</v>
      </c>
      <c r="M13" s="106">
        <v>1412</v>
      </c>
      <c r="N13" s="106">
        <v>256</v>
      </c>
      <c r="O13" s="106">
        <v>283</v>
      </c>
      <c r="Q13" s="441" t="s">
        <v>926</v>
      </c>
      <c r="S13" s="106">
        <v>1985</v>
      </c>
      <c r="T13" s="106">
        <v>1338</v>
      </c>
      <c r="U13" s="106">
        <v>183</v>
      </c>
      <c r="V13" s="106">
        <v>464</v>
      </c>
    </row>
    <row r="14" spans="1:22" ht="13.5" customHeight="1" x14ac:dyDescent="0.15">
      <c r="A14" s="38" t="s">
        <v>927</v>
      </c>
      <c r="B14" s="106">
        <v>2437</v>
      </c>
      <c r="C14" s="106">
        <v>724</v>
      </c>
      <c r="D14" s="106">
        <v>1539</v>
      </c>
      <c r="E14" s="106">
        <v>174</v>
      </c>
      <c r="G14" s="106">
        <v>2451</v>
      </c>
      <c r="H14" s="106">
        <v>762</v>
      </c>
      <c r="I14" s="106">
        <v>1519</v>
      </c>
      <c r="J14" s="106">
        <v>170</v>
      </c>
      <c r="L14" s="106">
        <v>2201</v>
      </c>
      <c r="M14" s="106">
        <v>632</v>
      </c>
      <c r="N14" s="106">
        <v>1421</v>
      </c>
      <c r="O14" s="106">
        <v>148</v>
      </c>
      <c r="Q14" s="441" t="s">
        <v>926</v>
      </c>
      <c r="S14" s="106">
        <v>1061</v>
      </c>
      <c r="T14" s="106">
        <v>302</v>
      </c>
      <c r="U14" s="106">
        <v>684</v>
      </c>
      <c r="V14" s="106">
        <v>75</v>
      </c>
    </row>
    <row r="15" spans="1:22" ht="13.5" customHeight="1" x14ac:dyDescent="0.15">
      <c r="A15" s="38" t="s">
        <v>812</v>
      </c>
      <c r="B15" s="106">
        <v>19368</v>
      </c>
      <c r="C15" s="106">
        <v>11744</v>
      </c>
      <c r="D15" s="106">
        <v>5040</v>
      </c>
      <c r="E15" s="106">
        <v>2584</v>
      </c>
      <c r="G15" s="106">
        <v>19657</v>
      </c>
      <c r="H15" s="106">
        <v>11870</v>
      </c>
      <c r="I15" s="106">
        <v>4793</v>
      </c>
      <c r="J15" s="106">
        <v>2994</v>
      </c>
      <c r="L15" s="106">
        <v>18493</v>
      </c>
      <c r="M15" s="106">
        <v>9986</v>
      </c>
      <c r="N15" s="106">
        <v>5276</v>
      </c>
      <c r="O15" s="106">
        <v>3231</v>
      </c>
      <c r="Q15" s="441" t="s">
        <v>926</v>
      </c>
      <c r="S15" s="106">
        <v>15520</v>
      </c>
      <c r="T15" s="106">
        <v>10939</v>
      </c>
      <c r="U15" s="106">
        <v>2548</v>
      </c>
      <c r="V15" s="106">
        <v>2033</v>
      </c>
    </row>
    <row r="16" spans="1:22" ht="13.5" customHeight="1" x14ac:dyDescent="0.15">
      <c r="A16" s="38" t="s">
        <v>579</v>
      </c>
      <c r="B16" s="106">
        <v>16981</v>
      </c>
      <c r="C16" s="106">
        <v>14479</v>
      </c>
      <c r="D16" s="106">
        <v>1572</v>
      </c>
      <c r="E16" s="106">
        <v>930</v>
      </c>
      <c r="G16" s="106">
        <v>16400</v>
      </c>
      <c r="H16" s="106">
        <v>13915</v>
      </c>
      <c r="I16" s="106">
        <v>1633</v>
      </c>
      <c r="J16" s="106">
        <v>852</v>
      </c>
      <c r="L16" s="106">
        <v>14988</v>
      </c>
      <c r="M16" s="106">
        <v>11883</v>
      </c>
      <c r="N16" s="106">
        <v>2058</v>
      </c>
      <c r="O16" s="106">
        <v>1047</v>
      </c>
      <c r="Q16" s="441" t="s">
        <v>926</v>
      </c>
      <c r="S16" s="106">
        <v>12716</v>
      </c>
      <c r="T16" s="106">
        <v>10855</v>
      </c>
      <c r="U16" s="106">
        <v>1163</v>
      </c>
      <c r="V16" s="106">
        <v>698</v>
      </c>
    </row>
    <row r="17" spans="1:22" ht="13.5" customHeight="1" x14ac:dyDescent="0.15">
      <c r="A17" s="38" t="s">
        <v>860</v>
      </c>
      <c r="B17" s="106">
        <v>1171</v>
      </c>
      <c r="C17" s="106">
        <v>1060</v>
      </c>
      <c r="D17" s="106">
        <v>35</v>
      </c>
      <c r="E17" s="106">
        <v>76</v>
      </c>
      <c r="G17" s="106">
        <v>1240</v>
      </c>
      <c r="H17" s="106">
        <v>1087</v>
      </c>
      <c r="I17" s="106">
        <v>41</v>
      </c>
      <c r="J17" s="106">
        <v>112</v>
      </c>
      <c r="L17" s="106">
        <v>1386</v>
      </c>
      <c r="M17" s="106">
        <v>1204</v>
      </c>
      <c r="N17" s="106">
        <v>48</v>
      </c>
      <c r="O17" s="106">
        <v>134</v>
      </c>
      <c r="Q17" s="441" t="s">
        <v>926</v>
      </c>
      <c r="S17" s="106">
        <v>1133</v>
      </c>
      <c r="T17" s="106">
        <v>1049</v>
      </c>
      <c r="U17" s="106">
        <v>34</v>
      </c>
      <c r="V17" s="106">
        <v>50</v>
      </c>
    </row>
    <row r="18" spans="1:22" ht="13.5" customHeight="1" x14ac:dyDescent="0.15">
      <c r="A18" s="38" t="s">
        <v>813</v>
      </c>
      <c r="B18" s="106">
        <v>255</v>
      </c>
      <c r="C18" s="106">
        <v>163</v>
      </c>
      <c r="D18" s="106">
        <v>78</v>
      </c>
      <c r="E18" s="106">
        <v>14</v>
      </c>
      <c r="G18" s="106">
        <v>243</v>
      </c>
      <c r="H18" s="106">
        <v>158</v>
      </c>
      <c r="I18" s="106">
        <v>65</v>
      </c>
      <c r="J18" s="106">
        <v>20</v>
      </c>
      <c r="L18" s="106">
        <v>299</v>
      </c>
      <c r="M18" s="106">
        <v>205</v>
      </c>
      <c r="N18" s="106">
        <v>54</v>
      </c>
      <c r="O18" s="106">
        <v>40</v>
      </c>
      <c r="Q18" s="441" t="s">
        <v>926</v>
      </c>
      <c r="S18" s="106">
        <v>180</v>
      </c>
      <c r="T18" s="106">
        <v>136</v>
      </c>
      <c r="U18" s="106">
        <v>34</v>
      </c>
      <c r="V18" s="106">
        <v>10</v>
      </c>
    </row>
    <row r="19" spans="1:22" ht="13.5" customHeight="1" x14ac:dyDescent="0.15">
      <c r="A19" s="38" t="s">
        <v>814</v>
      </c>
      <c r="B19" s="106">
        <v>2007</v>
      </c>
      <c r="C19" s="106">
        <v>1670</v>
      </c>
      <c r="D19" s="106">
        <v>72</v>
      </c>
      <c r="E19" s="106">
        <v>265</v>
      </c>
      <c r="G19" s="106">
        <v>1740</v>
      </c>
      <c r="H19" s="106">
        <v>1474</v>
      </c>
      <c r="I19" s="106">
        <v>62</v>
      </c>
      <c r="J19" s="106">
        <v>204</v>
      </c>
      <c r="L19" s="106">
        <v>2150</v>
      </c>
      <c r="M19" s="106">
        <v>1824</v>
      </c>
      <c r="N19" s="106">
        <v>81</v>
      </c>
      <c r="O19" s="106">
        <v>245</v>
      </c>
      <c r="Q19" s="441" t="s">
        <v>926</v>
      </c>
      <c r="S19" s="106">
        <v>1545</v>
      </c>
      <c r="T19" s="106">
        <v>1355</v>
      </c>
      <c r="U19" s="106">
        <v>49</v>
      </c>
      <c r="V19" s="106">
        <v>141</v>
      </c>
    </row>
    <row r="20" spans="1:22" ht="13.5" customHeight="1" x14ac:dyDescent="0.15">
      <c r="A20" s="38" t="s">
        <v>815</v>
      </c>
      <c r="B20" s="106">
        <v>2897</v>
      </c>
      <c r="C20" s="106">
        <v>2513</v>
      </c>
      <c r="D20" s="106">
        <v>133</v>
      </c>
      <c r="E20" s="106">
        <v>251</v>
      </c>
      <c r="G20" s="106">
        <v>2845</v>
      </c>
      <c r="H20" s="106">
        <v>2439</v>
      </c>
      <c r="I20" s="106">
        <v>164</v>
      </c>
      <c r="J20" s="106">
        <v>242</v>
      </c>
      <c r="L20" s="106">
        <v>3058</v>
      </c>
      <c r="M20" s="106">
        <v>2535</v>
      </c>
      <c r="N20" s="106">
        <v>206</v>
      </c>
      <c r="O20" s="106">
        <v>317</v>
      </c>
      <c r="Q20" s="441" t="s">
        <v>926</v>
      </c>
      <c r="S20" s="106">
        <v>1901</v>
      </c>
      <c r="T20" s="106">
        <v>1555</v>
      </c>
      <c r="U20" s="106">
        <v>132</v>
      </c>
      <c r="V20" s="106">
        <v>214</v>
      </c>
    </row>
    <row r="21" spans="1:22" ht="13.5" customHeight="1" x14ac:dyDescent="0.15">
      <c r="A21" s="38" t="s">
        <v>816</v>
      </c>
      <c r="B21" s="106">
        <v>144</v>
      </c>
      <c r="C21" s="106">
        <v>119</v>
      </c>
      <c r="D21" s="106">
        <v>19</v>
      </c>
      <c r="E21" s="106">
        <v>6</v>
      </c>
      <c r="G21" s="106">
        <v>157</v>
      </c>
      <c r="H21" s="106">
        <v>138</v>
      </c>
      <c r="I21" s="106">
        <v>13</v>
      </c>
      <c r="J21" s="106">
        <v>6</v>
      </c>
      <c r="L21" s="106">
        <v>178</v>
      </c>
      <c r="M21" s="106">
        <v>145</v>
      </c>
      <c r="N21" s="106">
        <v>18</v>
      </c>
      <c r="O21" s="106">
        <v>15</v>
      </c>
      <c r="Q21" s="441" t="s">
        <v>926</v>
      </c>
      <c r="S21" s="106">
        <v>187</v>
      </c>
      <c r="T21" s="106">
        <v>146</v>
      </c>
      <c r="U21" s="106">
        <v>22</v>
      </c>
      <c r="V21" s="106">
        <v>19</v>
      </c>
    </row>
    <row r="22" spans="1:22" ht="13.5" customHeight="1" x14ac:dyDescent="0.15">
      <c r="A22" s="38" t="s">
        <v>580</v>
      </c>
      <c r="B22" s="106">
        <v>404</v>
      </c>
      <c r="C22" s="106">
        <v>386</v>
      </c>
      <c r="D22" s="106">
        <v>2</v>
      </c>
      <c r="E22" s="106">
        <v>16</v>
      </c>
      <c r="G22" s="106">
        <v>412</v>
      </c>
      <c r="H22" s="106">
        <v>390</v>
      </c>
      <c r="I22" s="106">
        <v>0</v>
      </c>
      <c r="J22" s="106">
        <v>22</v>
      </c>
      <c r="L22" s="106">
        <v>378</v>
      </c>
      <c r="M22" s="106">
        <v>364</v>
      </c>
      <c r="N22" s="106">
        <v>0</v>
      </c>
      <c r="O22" s="106">
        <v>14</v>
      </c>
      <c r="Q22" s="441" t="s">
        <v>926</v>
      </c>
      <c r="S22" s="106">
        <v>406</v>
      </c>
      <c r="T22" s="106">
        <v>390</v>
      </c>
      <c r="U22" s="106">
        <v>0</v>
      </c>
      <c r="V22" s="106">
        <v>16</v>
      </c>
    </row>
    <row r="23" spans="1:22" ht="13.5" customHeight="1" x14ac:dyDescent="0.15">
      <c r="A23" s="38" t="s">
        <v>817</v>
      </c>
      <c r="B23" s="106">
        <v>254</v>
      </c>
      <c r="C23" s="106">
        <v>215</v>
      </c>
      <c r="D23" s="106">
        <v>24</v>
      </c>
      <c r="E23" s="106">
        <v>15</v>
      </c>
      <c r="G23" s="106">
        <v>284</v>
      </c>
      <c r="H23" s="106">
        <v>256</v>
      </c>
      <c r="I23" s="106">
        <v>22</v>
      </c>
      <c r="J23" s="106">
        <v>6</v>
      </c>
      <c r="L23" s="106">
        <v>194</v>
      </c>
      <c r="M23" s="106">
        <v>171</v>
      </c>
      <c r="N23" s="106">
        <v>16</v>
      </c>
      <c r="O23" s="106">
        <v>7</v>
      </c>
      <c r="Q23" s="441" t="s">
        <v>926</v>
      </c>
      <c r="S23" s="106">
        <v>97</v>
      </c>
      <c r="T23" s="106">
        <v>79</v>
      </c>
      <c r="U23" s="106">
        <v>13</v>
      </c>
      <c r="V23" s="106">
        <v>5</v>
      </c>
    </row>
    <row r="24" spans="1:22" ht="13.5" customHeight="1" x14ac:dyDescent="0.15">
      <c r="A24" s="38" t="s">
        <v>818</v>
      </c>
      <c r="B24" s="106">
        <v>1784</v>
      </c>
      <c r="C24" s="106">
        <v>1481</v>
      </c>
      <c r="D24" s="106">
        <v>112</v>
      </c>
      <c r="E24" s="106">
        <v>191</v>
      </c>
      <c r="G24" s="106">
        <v>1748</v>
      </c>
      <c r="H24" s="106">
        <v>1604</v>
      </c>
      <c r="I24" s="106">
        <v>85</v>
      </c>
      <c r="J24" s="106">
        <v>59</v>
      </c>
      <c r="L24" s="106">
        <v>1408</v>
      </c>
      <c r="M24" s="106">
        <v>1248</v>
      </c>
      <c r="N24" s="106">
        <v>107</v>
      </c>
      <c r="O24" s="106">
        <v>53</v>
      </c>
      <c r="Q24" s="441" t="s">
        <v>926</v>
      </c>
      <c r="S24" s="106">
        <v>811</v>
      </c>
      <c r="T24" s="106">
        <v>719</v>
      </c>
      <c r="U24" s="106">
        <v>53</v>
      </c>
      <c r="V24" s="106">
        <v>39</v>
      </c>
    </row>
    <row r="25" spans="1:22" ht="13.5" customHeight="1" x14ac:dyDescent="0.15">
      <c r="A25" s="38" t="s">
        <v>819</v>
      </c>
      <c r="B25" s="106">
        <v>1960</v>
      </c>
      <c r="C25" s="106">
        <v>1803</v>
      </c>
      <c r="D25" s="106">
        <v>121</v>
      </c>
      <c r="E25" s="106">
        <v>36</v>
      </c>
      <c r="G25" s="106">
        <v>1799</v>
      </c>
      <c r="H25" s="106">
        <v>1694</v>
      </c>
      <c r="I25" s="106">
        <v>85</v>
      </c>
      <c r="J25" s="106">
        <v>20</v>
      </c>
      <c r="L25" s="106">
        <v>1680</v>
      </c>
      <c r="M25" s="106">
        <v>1564</v>
      </c>
      <c r="N25" s="106">
        <v>89</v>
      </c>
      <c r="O25" s="106">
        <v>27</v>
      </c>
      <c r="Q25" s="441" t="s">
        <v>926</v>
      </c>
      <c r="S25" s="106">
        <v>1796</v>
      </c>
      <c r="T25" s="106">
        <v>1681</v>
      </c>
      <c r="U25" s="106">
        <v>73</v>
      </c>
      <c r="V25" s="106">
        <v>42</v>
      </c>
    </row>
    <row r="26" spans="1:22" ht="13.5" customHeight="1" x14ac:dyDescent="0.15">
      <c r="A26" s="38" t="s">
        <v>820</v>
      </c>
      <c r="B26" s="106">
        <v>85</v>
      </c>
      <c r="C26" s="106">
        <v>58</v>
      </c>
      <c r="D26" s="106">
        <v>19</v>
      </c>
      <c r="E26" s="106">
        <v>8</v>
      </c>
      <c r="G26" s="106">
        <v>88</v>
      </c>
      <c r="H26" s="106">
        <v>67</v>
      </c>
      <c r="I26" s="106">
        <v>12</v>
      </c>
      <c r="J26" s="106">
        <v>9</v>
      </c>
      <c r="L26" s="106">
        <v>56</v>
      </c>
      <c r="M26" s="106">
        <v>36</v>
      </c>
      <c r="N26" s="106">
        <v>16</v>
      </c>
      <c r="O26" s="106">
        <v>4</v>
      </c>
      <c r="Q26" s="441" t="s">
        <v>926</v>
      </c>
      <c r="S26" s="106">
        <v>119</v>
      </c>
      <c r="T26" s="106">
        <v>101</v>
      </c>
      <c r="U26" s="106">
        <v>13</v>
      </c>
      <c r="V26" s="106">
        <v>5</v>
      </c>
    </row>
    <row r="27" spans="1:22" ht="13.5" customHeight="1" x14ac:dyDescent="0.15">
      <c r="A27" s="38" t="s">
        <v>821</v>
      </c>
      <c r="B27" s="106">
        <v>167</v>
      </c>
      <c r="C27" s="106">
        <v>136</v>
      </c>
      <c r="D27" s="106">
        <v>27</v>
      </c>
      <c r="E27" s="106">
        <v>4</v>
      </c>
      <c r="G27" s="106">
        <v>141</v>
      </c>
      <c r="H27" s="106">
        <v>117</v>
      </c>
      <c r="I27" s="106">
        <v>20</v>
      </c>
      <c r="J27" s="106">
        <v>4</v>
      </c>
      <c r="L27" s="106">
        <v>186</v>
      </c>
      <c r="M27" s="106">
        <v>144</v>
      </c>
      <c r="N27" s="106">
        <v>33</v>
      </c>
      <c r="O27" s="106">
        <v>9</v>
      </c>
      <c r="Q27" s="441" t="s">
        <v>926</v>
      </c>
      <c r="S27" s="106">
        <v>242</v>
      </c>
      <c r="T27" s="106">
        <v>193</v>
      </c>
      <c r="U27" s="106">
        <v>44</v>
      </c>
      <c r="V27" s="106">
        <v>5</v>
      </c>
    </row>
    <row r="28" spans="1:22" ht="13.5" customHeight="1" x14ac:dyDescent="0.15">
      <c r="A28" s="38" t="s">
        <v>822</v>
      </c>
      <c r="B28" s="106">
        <v>1493</v>
      </c>
      <c r="C28" s="106">
        <v>1374</v>
      </c>
      <c r="D28" s="106">
        <v>53</v>
      </c>
      <c r="E28" s="106">
        <v>66</v>
      </c>
      <c r="G28" s="106">
        <v>1518</v>
      </c>
      <c r="H28" s="106">
        <v>1393</v>
      </c>
      <c r="I28" s="106">
        <v>39</v>
      </c>
      <c r="J28" s="106">
        <v>86</v>
      </c>
      <c r="L28" s="106">
        <v>1366</v>
      </c>
      <c r="M28" s="106">
        <v>1239</v>
      </c>
      <c r="N28" s="106">
        <v>22</v>
      </c>
      <c r="O28" s="106">
        <v>105</v>
      </c>
      <c r="Q28" s="441" t="s">
        <v>926</v>
      </c>
      <c r="S28" s="106">
        <v>1272</v>
      </c>
      <c r="T28" s="106">
        <v>1202</v>
      </c>
      <c r="U28" s="106">
        <v>15</v>
      </c>
      <c r="V28" s="106">
        <v>55</v>
      </c>
    </row>
    <row r="29" spans="1:22" ht="13.5" customHeight="1" x14ac:dyDescent="0.15">
      <c r="A29" s="38" t="s">
        <v>823</v>
      </c>
      <c r="B29" s="106">
        <v>223</v>
      </c>
      <c r="C29" s="106">
        <v>199</v>
      </c>
      <c r="D29" s="106">
        <v>1</v>
      </c>
      <c r="E29" s="106">
        <v>23</v>
      </c>
      <c r="G29" s="106">
        <v>188</v>
      </c>
      <c r="H29" s="106">
        <v>148</v>
      </c>
      <c r="I29" s="106">
        <v>2</v>
      </c>
      <c r="J29" s="106">
        <v>38</v>
      </c>
      <c r="L29" s="106">
        <v>232</v>
      </c>
      <c r="M29" s="106">
        <v>154</v>
      </c>
      <c r="N29" s="106">
        <v>0</v>
      </c>
      <c r="O29" s="106">
        <v>78</v>
      </c>
      <c r="Q29" s="441" t="s">
        <v>926</v>
      </c>
      <c r="S29" s="106">
        <v>159</v>
      </c>
      <c r="T29" s="106">
        <v>113</v>
      </c>
      <c r="U29" s="106">
        <v>3</v>
      </c>
      <c r="V29" s="106">
        <v>43</v>
      </c>
    </row>
    <row r="30" spans="1:22" ht="13.5" customHeight="1" x14ac:dyDescent="0.15">
      <c r="A30" s="38" t="s">
        <v>824</v>
      </c>
      <c r="B30" s="106">
        <v>370</v>
      </c>
      <c r="C30" s="106">
        <v>359</v>
      </c>
      <c r="D30" s="106">
        <v>1</v>
      </c>
      <c r="E30" s="106">
        <v>10</v>
      </c>
      <c r="G30" s="106">
        <v>323</v>
      </c>
      <c r="H30" s="106">
        <v>311</v>
      </c>
      <c r="I30" s="106">
        <v>1</v>
      </c>
      <c r="J30" s="106">
        <v>11</v>
      </c>
      <c r="L30" s="106">
        <v>297</v>
      </c>
      <c r="M30" s="106">
        <v>289</v>
      </c>
      <c r="N30" s="106">
        <v>0</v>
      </c>
      <c r="O30" s="106">
        <v>8</v>
      </c>
      <c r="Q30" s="441" t="s">
        <v>926</v>
      </c>
      <c r="S30" s="106">
        <v>265</v>
      </c>
      <c r="T30" s="106">
        <v>261</v>
      </c>
      <c r="U30" s="106">
        <v>0</v>
      </c>
      <c r="V30" s="106">
        <v>4</v>
      </c>
    </row>
    <row r="31" spans="1:22" ht="13.5" customHeight="1" x14ac:dyDescent="0.15">
      <c r="A31" s="38" t="s">
        <v>825</v>
      </c>
      <c r="B31" s="106">
        <v>1238</v>
      </c>
      <c r="C31" s="106">
        <v>1075</v>
      </c>
      <c r="D31" s="106">
        <v>84</v>
      </c>
      <c r="E31" s="106">
        <v>79</v>
      </c>
      <c r="G31" s="106">
        <v>1134</v>
      </c>
      <c r="H31" s="106">
        <v>1006</v>
      </c>
      <c r="I31" s="106">
        <v>69</v>
      </c>
      <c r="J31" s="106">
        <v>59</v>
      </c>
      <c r="L31" s="106">
        <v>951</v>
      </c>
      <c r="M31" s="106">
        <v>792</v>
      </c>
      <c r="N31" s="106">
        <v>92</v>
      </c>
      <c r="O31" s="106">
        <v>67</v>
      </c>
      <c r="Q31" s="441" t="s">
        <v>926</v>
      </c>
      <c r="S31" s="106">
        <v>584</v>
      </c>
      <c r="T31" s="106">
        <v>514</v>
      </c>
      <c r="U31" s="106">
        <v>43</v>
      </c>
      <c r="V31" s="106">
        <v>27</v>
      </c>
    </row>
    <row r="32" spans="1:22" ht="13.5" customHeight="1" x14ac:dyDescent="0.15">
      <c r="A32" s="38" t="s">
        <v>857</v>
      </c>
      <c r="B32" s="106">
        <v>330</v>
      </c>
      <c r="C32" s="106">
        <v>293</v>
      </c>
      <c r="D32" s="106">
        <v>28</v>
      </c>
      <c r="E32" s="106">
        <v>9</v>
      </c>
      <c r="G32" s="106">
        <v>191</v>
      </c>
      <c r="H32" s="106">
        <v>165</v>
      </c>
      <c r="I32" s="106">
        <v>17</v>
      </c>
      <c r="J32" s="106">
        <v>9</v>
      </c>
      <c r="L32" s="106">
        <v>269</v>
      </c>
      <c r="M32" s="106">
        <v>255</v>
      </c>
      <c r="N32" s="106">
        <v>12</v>
      </c>
      <c r="O32" s="106">
        <v>2</v>
      </c>
      <c r="Q32" s="441" t="s">
        <v>926</v>
      </c>
      <c r="S32" s="106">
        <v>299</v>
      </c>
      <c r="T32" s="106">
        <v>264</v>
      </c>
      <c r="U32" s="106">
        <v>27</v>
      </c>
      <c r="V32" s="106">
        <v>8</v>
      </c>
    </row>
    <row r="33" spans="1:22" ht="13.5" customHeight="1" x14ac:dyDescent="0.15">
      <c r="A33" s="38" t="s">
        <v>826</v>
      </c>
      <c r="B33" s="106">
        <v>2301</v>
      </c>
      <c r="C33" s="106">
        <v>2016</v>
      </c>
      <c r="D33" s="106">
        <v>174</v>
      </c>
      <c r="E33" s="106">
        <v>111</v>
      </c>
      <c r="G33" s="106">
        <v>1743</v>
      </c>
      <c r="H33" s="106">
        <v>1300</v>
      </c>
      <c r="I33" s="106">
        <v>305</v>
      </c>
      <c r="J33" s="106">
        <v>138</v>
      </c>
      <c r="L33" s="106">
        <v>1376</v>
      </c>
      <c r="M33" s="106">
        <v>1059</v>
      </c>
      <c r="N33" s="106">
        <v>195</v>
      </c>
      <c r="O33" s="106">
        <v>122</v>
      </c>
      <c r="Q33" s="441" t="s">
        <v>926</v>
      </c>
      <c r="S33" s="106">
        <v>1120</v>
      </c>
      <c r="T33" s="106">
        <v>850</v>
      </c>
      <c r="U33" s="106">
        <v>161</v>
      </c>
      <c r="V33" s="106">
        <v>109</v>
      </c>
    </row>
    <row r="34" spans="1:22" ht="13.5" customHeight="1" x14ac:dyDescent="0.15">
      <c r="A34" s="38" t="s">
        <v>827</v>
      </c>
      <c r="B34" s="106">
        <v>459</v>
      </c>
      <c r="C34" s="106">
        <v>394</v>
      </c>
      <c r="D34" s="106">
        <v>52</v>
      </c>
      <c r="E34" s="106">
        <v>13</v>
      </c>
      <c r="G34" s="106">
        <v>331</v>
      </c>
      <c r="H34" s="106">
        <v>278</v>
      </c>
      <c r="I34" s="106">
        <v>36</v>
      </c>
      <c r="J34" s="106">
        <v>17</v>
      </c>
      <c r="L34" s="106">
        <v>351</v>
      </c>
      <c r="M34" s="106">
        <v>277</v>
      </c>
      <c r="N34" s="106">
        <v>68</v>
      </c>
      <c r="O34" s="106">
        <v>6</v>
      </c>
      <c r="Q34" s="441" t="s">
        <v>926</v>
      </c>
      <c r="S34" s="106">
        <v>344</v>
      </c>
      <c r="T34" s="106">
        <v>335</v>
      </c>
      <c r="U34" s="106">
        <v>7</v>
      </c>
      <c r="V34" s="106">
        <v>2</v>
      </c>
    </row>
    <row r="35" spans="1:22" ht="13.5" customHeight="1" x14ac:dyDescent="0.15">
      <c r="A35" s="38" t="s">
        <v>828</v>
      </c>
      <c r="B35" s="106">
        <v>1542</v>
      </c>
      <c r="C35" s="106">
        <v>1333</v>
      </c>
      <c r="D35" s="106">
        <v>20</v>
      </c>
      <c r="E35" s="106">
        <v>189</v>
      </c>
      <c r="G35" s="106">
        <v>1464</v>
      </c>
      <c r="H35" s="106">
        <v>1334</v>
      </c>
      <c r="I35" s="106">
        <v>12</v>
      </c>
      <c r="J35" s="106">
        <v>118</v>
      </c>
      <c r="L35" s="106">
        <v>1615</v>
      </c>
      <c r="M35" s="106">
        <v>1460</v>
      </c>
      <c r="N35" s="106">
        <v>10</v>
      </c>
      <c r="O35" s="106">
        <v>145</v>
      </c>
      <c r="Q35" s="441" t="s">
        <v>926</v>
      </c>
      <c r="S35" s="106">
        <v>1188</v>
      </c>
      <c r="T35" s="106">
        <v>1107</v>
      </c>
      <c r="U35" s="106">
        <v>7</v>
      </c>
      <c r="V35" s="106">
        <v>74</v>
      </c>
    </row>
    <row r="36" spans="1:22" ht="13.5" customHeight="1" x14ac:dyDescent="0.15">
      <c r="A36" s="38" t="s">
        <v>829</v>
      </c>
      <c r="B36" s="106">
        <v>5995</v>
      </c>
      <c r="C36" s="106">
        <v>5548</v>
      </c>
      <c r="D36" s="106">
        <v>23</v>
      </c>
      <c r="E36" s="106">
        <v>424</v>
      </c>
      <c r="G36" s="106">
        <v>6536</v>
      </c>
      <c r="H36" s="106">
        <v>6037</v>
      </c>
      <c r="I36" s="106">
        <v>22</v>
      </c>
      <c r="J36" s="106">
        <v>477</v>
      </c>
      <c r="L36" s="106">
        <v>7592</v>
      </c>
      <c r="M36" s="106">
        <v>7048</v>
      </c>
      <c r="N36" s="106">
        <v>29</v>
      </c>
      <c r="O36" s="106">
        <v>515</v>
      </c>
      <c r="Q36" s="441" t="s">
        <v>926</v>
      </c>
      <c r="S36" s="106">
        <v>7180</v>
      </c>
      <c r="T36" s="106">
        <v>6828</v>
      </c>
      <c r="U36" s="106">
        <v>19</v>
      </c>
      <c r="V36" s="106">
        <v>333</v>
      </c>
    </row>
    <row r="37" spans="1:22" ht="13.5" customHeight="1" x14ac:dyDescent="0.15">
      <c r="A37" s="38" t="s">
        <v>830</v>
      </c>
      <c r="B37" s="106">
        <v>474</v>
      </c>
      <c r="C37" s="106">
        <v>431</v>
      </c>
      <c r="D37" s="106">
        <v>23</v>
      </c>
      <c r="E37" s="106">
        <v>20</v>
      </c>
      <c r="G37" s="106">
        <v>433</v>
      </c>
      <c r="H37" s="106">
        <v>395</v>
      </c>
      <c r="I37" s="106">
        <v>22</v>
      </c>
      <c r="J37" s="106">
        <v>16</v>
      </c>
      <c r="L37" s="106">
        <v>422</v>
      </c>
      <c r="M37" s="106">
        <v>383</v>
      </c>
      <c r="N37" s="106">
        <v>26</v>
      </c>
      <c r="O37" s="106">
        <v>13</v>
      </c>
      <c r="Q37" s="441" t="s">
        <v>926</v>
      </c>
      <c r="S37" s="106">
        <v>316</v>
      </c>
      <c r="T37" s="106">
        <v>300</v>
      </c>
      <c r="U37" s="106">
        <v>5</v>
      </c>
      <c r="V37" s="106">
        <v>11</v>
      </c>
    </row>
    <row r="38" spans="1:22" ht="13.5" customHeight="1" x14ac:dyDescent="0.15">
      <c r="A38" s="38" t="s">
        <v>831</v>
      </c>
      <c r="B38" s="106">
        <v>137</v>
      </c>
      <c r="C38" s="106">
        <v>125</v>
      </c>
      <c r="D38" s="106">
        <v>3</v>
      </c>
      <c r="E38" s="106">
        <v>9</v>
      </c>
      <c r="G38" s="106">
        <v>135</v>
      </c>
      <c r="H38" s="106">
        <v>119</v>
      </c>
      <c r="I38" s="106">
        <v>4</v>
      </c>
      <c r="J38" s="106">
        <v>12</v>
      </c>
      <c r="L38" s="106">
        <v>191</v>
      </c>
      <c r="M38" s="106">
        <v>175</v>
      </c>
      <c r="N38" s="106">
        <v>0</v>
      </c>
      <c r="O38" s="106">
        <v>16</v>
      </c>
      <c r="Q38" s="441" t="s">
        <v>926</v>
      </c>
      <c r="S38" s="106">
        <v>169</v>
      </c>
      <c r="T38" s="106">
        <v>156</v>
      </c>
      <c r="U38" s="106">
        <v>4</v>
      </c>
      <c r="V38" s="106">
        <v>9</v>
      </c>
    </row>
    <row r="39" spans="1:22" ht="13.5" customHeight="1" x14ac:dyDescent="0.15">
      <c r="A39" s="38" t="s">
        <v>832</v>
      </c>
      <c r="B39" s="106">
        <v>1312</v>
      </c>
      <c r="C39" s="106">
        <v>1242</v>
      </c>
      <c r="D39" s="106">
        <v>21</v>
      </c>
      <c r="E39" s="106">
        <v>49</v>
      </c>
      <c r="G39" s="106">
        <v>1428</v>
      </c>
      <c r="H39" s="106">
        <v>1342</v>
      </c>
      <c r="I39" s="106">
        <v>23</v>
      </c>
      <c r="J39" s="106">
        <v>63</v>
      </c>
      <c r="L39" s="106">
        <v>1236</v>
      </c>
      <c r="M39" s="106">
        <v>1138</v>
      </c>
      <c r="N39" s="106">
        <v>27</v>
      </c>
      <c r="O39" s="106">
        <v>71</v>
      </c>
      <c r="Q39" s="441" t="s">
        <v>926</v>
      </c>
      <c r="S39" s="106">
        <v>1008</v>
      </c>
      <c r="T39" s="106">
        <v>939</v>
      </c>
      <c r="U39" s="106">
        <v>19</v>
      </c>
      <c r="V39" s="106">
        <v>50</v>
      </c>
    </row>
    <row r="40" spans="1:22" ht="13.5" customHeight="1" x14ac:dyDescent="0.15">
      <c r="A40" s="38" t="s">
        <v>833</v>
      </c>
      <c r="B40" s="106">
        <v>606</v>
      </c>
      <c r="C40" s="106">
        <v>523</v>
      </c>
      <c r="D40" s="106">
        <v>13</v>
      </c>
      <c r="E40" s="106">
        <v>70</v>
      </c>
      <c r="G40" s="106">
        <v>631</v>
      </c>
      <c r="H40" s="106">
        <v>522</v>
      </c>
      <c r="I40" s="106">
        <v>23</v>
      </c>
      <c r="J40" s="106">
        <v>86</v>
      </c>
      <c r="L40" s="106">
        <v>574</v>
      </c>
      <c r="M40" s="106">
        <v>462</v>
      </c>
      <c r="N40" s="106">
        <v>14</v>
      </c>
      <c r="O40" s="106">
        <v>98</v>
      </c>
      <c r="Q40" s="441" t="s">
        <v>926</v>
      </c>
      <c r="S40" s="106">
        <v>406</v>
      </c>
      <c r="T40" s="106">
        <v>366</v>
      </c>
      <c r="U40" s="106">
        <v>15</v>
      </c>
      <c r="V40" s="106">
        <v>25</v>
      </c>
    </row>
    <row r="41" spans="1:22" ht="13.5" customHeight="1" x14ac:dyDescent="0.15">
      <c r="A41" s="38" t="s">
        <v>834</v>
      </c>
      <c r="B41" s="106">
        <v>510</v>
      </c>
      <c r="C41" s="106">
        <v>471</v>
      </c>
      <c r="D41" s="106">
        <v>14</v>
      </c>
      <c r="E41" s="106">
        <v>25</v>
      </c>
      <c r="G41" s="106">
        <v>485</v>
      </c>
      <c r="H41" s="106">
        <v>422</v>
      </c>
      <c r="I41" s="106">
        <v>12</v>
      </c>
      <c r="J41" s="106">
        <v>51</v>
      </c>
      <c r="L41" s="106">
        <v>463</v>
      </c>
      <c r="M41" s="106">
        <v>405</v>
      </c>
      <c r="N41" s="106">
        <v>9</v>
      </c>
      <c r="O41" s="106">
        <v>49</v>
      </c>
      <c r="Q41" s="441" t="s">
        <v>926</v>
      </c>
      <c r="S41" s="106">
        <v>252</v>
      </c>
      <c r="T41" s="106">
        <v>221</v>
      </c>
      <c r="U41" s="106">
        <v>15</v>
      </c>
      <c r="V41" s="106">
        <v>16</v>
      </c>
    </row>
    <row r="42" spans="1:22" ht="13.5" customHeight="1" x14ac:dyDescent="0.15">
      <c r="A42" s="38" t="s">
        <v>835</v>
      </c>
      <c r="B42" s="106">
        <v>1470</v>
      </c>
      <c r="C42" s="106">
        <v>824</v>
      </c>
      <c r="D42" s="106">
        <v>384</v>
      </c>
      <c r="E42" s="106">
        <v>262</v>
      </c>
      <c r="G42" s="106">
        <v>1477</v>
      </c>
      <c r="H42" s="106">
        <v>769</v>
      </c>
      <c r="I42" s="106">
        <v>396</v>
      </c>
      <c r="J42" s="106">
        <v>312</v>
      </c>
      <c r="L42" s="106">
        <v>1615</v>
      </c>
      <c r="M42" s="106">
        <v>829</v>
      </c>
      <c r="N42" s="106">
        <v>465</v>
      </c>
      <c r="O42" s="106">
        <v>321</v>
      </c>
      <c r="Q42" s="441" t="s">
        <v>926</v>
      </c>
      <c r="S42" s="106">
        <v>1456</v>
      </c>
      <c r="T42" s="106">
        <v>764</v>
      </c>
      <c r="U42" s="106">
        <v>500</v>
      </c>
      <c r="V42" s="106">
        <v>192</v>
      </c>
    </row>
    <row r="43" spans="1:22" ht="13.5" customHeight="1" x14ac:dyDescent="0.15">
      <c r="A43" s="38" t="s">
        <v>836</v>
      </c>
      <c r="B43" s="106">
        <v>2859</v>
      </c>
      <c r="C43" s="106">
        <v>2797</v>
      </c>
      <c r="D43" s="106">
        <v>1</v>
      </c>
      <c r="E43" s="106">
        <v>61</v>
      </c>
      <c r="G43" s="106">
        <v>2922</v>
      </c>
      <c r="H43" s="106">
        <v>2902</v>
      </c>
      <c r="I43" s="106">
        <v>2</v>
      </c>
      <c r="J43" s="106">
        <v>18</v>
      </c>
      <c r="L43" s="106">
        <v>2311</v>
      </c>
      <c r="M43" s="106">
        <v>2285</v>
      </c>
      <c r="N43" s="106">
        <v>5</v>
      </c>
      <c r="O43" s="106">
        <v>21</v>
      </c>
      <c r="Q43" s="441" t="s">
        <v>926</v>
      </c>
      <c r="S43" s="106">
        <v>2021</v>
      </c>
      <c r="T43" s="106">
        <v>2000</v>
      </c>
      <c r="U43" s="106">
        <v>6</v>
      </c>
      <c r="V43" s="106">
        <v>15</v>
      </c>
    </row>
    <row r="44" spans="1:22" ht="13.5" customHeight="1" x14ac:dyDescent="0.15">
      <c r="A44" s="38" t="s">
        <v>837</v>
      </c>
      <c r="B44" s="106">
        <v>12688</v>
      </c>
      <c r="C44" s="106">
        <v>10767</v>
      </c>
      <c r="D44" s="106">
        <v>1224</v>
      </c>
      <c r="E44" s="106">
        <v>697</v>
      </c>
      <c r="G44" s="106">
        <v>12520</v>
      </c>
      <c r="H44" s="106">
        <v>10496</v>
      </c>
      <c r="I44" s="106">
        <v>1317</v>
      </c>
      <c r="J44" s="106">
        <v>707</v>
      </c>
      <c r="L44" s="106">
        <v>13061</v>
      </c>
      <c r="M44" s="106">
        <v>11055</v>
      </c>
      <c r="N44" s="106">
        <v>1243</v>
      </c>
      <c r="O44" s="106">
        <v>763</v>
      </c>
      <c r="Q44" s="441" t="s">
        <v>926</v>
      </c>
      <c r="S44" s="106">
        <v>11657</v>
      </c>
      <c r="T44" s="106">
        <v>10549</v>
      </c>
      <c r="U44" s="106">
        <v>817</v>
      </c>
      <c r="V44" s="106">
        <v>291</v>
      </c>
    </row>
    <row r="45" spans="1:22" ht="13.5" customHeight="1" x14ac:dyDescent="0.15">
      <c r="A45" s="38" t="s">
        <v>838</v>
      </c>
      <c r="B45" s="106">
        <v>255</v>
      </c>
      <c r="C45" s="106">
        <v>207</v>
      </c>
      <c r="D45" s="106">
        <v>36</v>
      </c>
      <c r="E45" s="106">
        <v>12</v>
      </c>
      <c r="G45" s="106">
        <v>283</v>
      </c>
      <c r="H45" s="106">
        <v>246</v>
      </c>
      <c r="I45" s="106">
        <v>23</v>
      </c>
      <c r="J45" s="106">
        <v>14</v>
      </c>
      <c r="L45" s="106">
        <v>231</v>
      </c>
      <c r="M45" s="106">
        <v>210</v>
      </c>
      <c r="N45" s="106">
        <v>19</v>
      </c>
      <c r="O45" s="106">
        <v>2</v>
      </c>
      <c r="Q45" s="441" t="s">
        <v>926</v>
      </c>
      <c r="S45" s="106">
        <v>159</v>
      </c>
      <c r="T45" s="106">
        <v>142</v>
      </c>
      <c r="U45" s="106">
        <v>16</v>
      </c>
      <c r="V45" s="106">
        <v>1</v>
      </c>
    </row>
    <row r="46" spans="1:22" ht="13.5" customHeight="1" x14ac:dyDescent="0.15">
      <c r="A46" s="38" t="s">
        <v>839</v>
      </c>
      <c r="B46" s="106">
        <v>927</v>
      </c>
      <c r="C46" s="106">
        <v>747</v>
      </c>
      <c r="D46" s="106">
        <v>139</v>
      </c>
      <c r="E46" s="106">
        <v>41</v>
      </c>
      <c r="G46" s="106">
        <v>789</v>
      </c>
      <c r="H46" s="106">
        <v>633</v>
      </c>
      <c r="I46" s="106">
        <v>126</v>
      </c>
      <c r="J46" s="106">
        <v>30</v>
      </c>
      <c r="L46" s="106">
        <v>1063</v>
      </c>
      <c r="M46" s="106">
        <v>894</v>
      </c>
      <c r="N46" s="106">
        <v>114</v>
      </c>
      <c r="O46" s="106">
        <v>55</v>
      </c>
      <c r="Q46" s="441" t="s">
        <v>926</v>
      </c>
      <c r="S46" s="106">
        <v>922</v>
      </c>
      <c r="T46" s="106">
        <v>787</v>
      </c>
      <c r="U46" s="106">
        <v>95</v>
      </c>
      <c r="V46" s="106">
        <v>40</v>
      </c>
    </row>
    <row r="47" spans="1:22" ht="13.5" customHeight="1" x14ac:dyDescent="0.15">
      <c r="A47" s="38" t="s">
        <v>840</v>
      </c>
      <c r="B47" s="106">
        <v>3572</v>
      </c>
      <c r="C47" s="106">
        <v>3164</v>
      </c>
      <c r="D47" s="106">
        <v>365</v>
      </c>
      <c r="E47" s="106">
        <v>43</v>
      </c>
      <c r="G47" s="106">
        <v>3324</v>
      </c>
      <c r="H47" s="106">
        <v>2891</v>
      </c>
      <c r="I47" s="106">
        <v>397</v>
      </c>
      <c r="J47" s="106">
        <v>36</v>
      </c>
      <c r="L47" s="106">
        <v>3051</v>
      </c>
      <c r="M47" s="106">
        <v>2537</v>
      </c>
      <c r="N47" s="106">
        <v>493</v>
      </c>
      <c r="O47" s="106">
        <v>21</v>
      </c>
      <c r="Q47" s="441" t="s">
        <v>926</v>
      </c>
      <c r="S47" s="106">
        <v>2565</v>
      </c>
      <c r="T47" s="106">
        <v>1956</v>
      </c>
      <c r="U47" s="106">
        <v>597</v>
      </c>
      <c r="V47" s="106">
        <v>12</v>
      </c>
    </row>
    <row r="48" spans="1:22" ht="13.5" customHeight="1" x14ac:dyDescent="0.15">
      <c r="A48" s="38" t="s">
        <v>24</v>
      </c>
      <c r="B48" s="167" t="s">
        <v>926</v>
      </c>
      <c r="C48" s="167" t="s">
        <v>926</v>
      </c>
      <c r="D48" s="167" t="s">
        <v>926</v>
      </c>
      <c r="E48" s="167" t="s">
        <v>926</v>
      </c>
      <c r="G48" s="106">
        <v>6318</v>
      </c>
      <c r="H48" s="106">
        <v>5550</v>
      </c>
      <c r="I48" s="106">
        <v>768</v>
      </c>
      <c r="J48" s="106">
        <v>0</v>
      </c>
      <c r="L48" s="106">
        <v>6796</v>
      </c>
      <c r="M48" s="106">
        <v>6138</v>
      </c>
      <c r="N48" s="106">
        <v>658</v>
      </c>
      <c r="O48" s="106">
        <v>0</v>
      </c>
      <c r="Q48" s="441" t="s">
        <v>926</v>
      </c>
      <c r="S48" s="106">
        <v>8504</v>
      </c>
      <c r="T48" s="106">
        <v>7739</v>
      </c>
      <c r="U48" s="106">
        <v>765</v>
      </c>
      <c r="V48" s="106">
        <v>0</v>
      </c>
    </row>
    <row r="49" spans="1:22" ht="13.5" customHeight="1" x14ac:dyDescent="0.15">
      <c r="A49" s="96"/>
      <c r="B49" s="96"/>
      <c r="C49" s="96"/>
      <c r="D49" s="96"/>
      <c r="E49" s="96"/>
      <c r="F49" s="96"/>
      <c r="G49" s="96"/>
      <c r="H49" s="96"/>
      <c r="I49" s="96"/>
      <c r="J49" s="96"/>
      <c r="K49" s="96"/>
      <c r="L49" s="96"/>
      <c r="M49" s="96"/>
      <c r="N49" s="96"/>
      <c r="O49" s="96"/>
      <c r="P49" s="96"/>
      <c r="Q49" s="96"/>
      <c r="R49" s="96"/>
      <c r="S49" s="96"/>
      <c r="T49" s="96"/>
      <c r="U49" s="96"/>
      <c r="V49" s="96"/>
    </row>
    <row r="50" spans="1:22" ht="13.5" customHeight="1" x14ac:dyDescent="0.15"/>
    <row r="51" spans="1:22" ht="13.5" customHeight="1" x14ac:dyDescent="0.15">
      <c r="A51" s="123" t="s">
        <v>573</v>
      </c>
      <c r="B51" s="177">
        <v>1</v>
      </c>
      <c r="C51" s="177">
        <v>1</v>
      </c>
      <c r="D51" s="177">
        <v>1</v>
      </c>
      <c r="E51" s="177">
        <v>1</v>
      </c>
      <c r="F51" s="123"/>
      <c r="G51" s="177">
        <v>1</v>
      </c>
      <c r="H51" s="177">
        <v>1</v>
      </c>
      <c r="I51" s="177">
        <v>1</v>
      </c>
      <c r="J51" s="177">
        <v>1</v>
      </c>
      <c r="K51" s="123"/>
      <c r="L51" s="177">
        <v>1</v>
      </c>
      <c r="M51" s="177">
        <v>1</v>
      </c>
      <c r="N51" s="177">
        <v>1</v>
      </c>
      <c r="O51" s="177">
        <v>1</v>
      </c>
      <c r="P51" s="123"/>
      <c r="Q51" s="367" t="s">
        <v>926</v>
      </c>
      <c r="R51" s="123"/>
      <c r="S51" s="177">
        <v>1</v>
      </c>
      <c r="T51" s="76">
        <v>1</v>
      </c>
      <c r="U51" s="177">
        <v>1</v>
      </c>
      <c r="V51" s="177">
        <v>1</v>
      </c>
    </row>
    <row r="52" spans="1:22" ht="13.5" customHeight="1" x14ac:dyDescent="0.15">
      <c r="A52" s="48" t="s">
        <v>808</v>
      </c>
      <c r="B52" s="76">
        <v>9.5080300491405122E-4</v>
      </c>
      <c r="C52" s="76">
        <v>2.799421452899734E-4</v>
      </c>
      <c r="D52" s="76">
        <v>4.9439938200077247E-3</v>
      </c>
      <c r="E52" s="76">
        <v>1.7220823950192079E-3</v>
      </c>
      <c r="F52" s="48"/>
      <c r="G52" s="76">
        <v>1.0085910343461267E-3</v>
      </c>
      <c r="H52" s="76">
        <v>2.3471554711076338E-4</v>
      </c>
      <c r="I52" s="76">
        <v>6.3130396923300192E-3</v>
      </c>
      <c r="J52" s="76">
        <v>5.1314945477870435E-4</v>
      </c>
      <c r="K52" s="48"/>
      <c r="L52" s="76">
        <v>6.913820165931684E-4</v>
      </c>
      <c r="M52" s="76">
        <v>4.801344376425399E-5</v>
      </c>
      <c r="N52" s="76">
        <v>4.2861852950873726E-3</v>
      </c>
      <c r="O52" s="76">
        <v>5.8431693350473302E-4</v>
      </c>
      <c r="P52" s="48"/>
      <c r="Q52" s="441" t="s">
        <v>926</v>
      </c>
      <c r="R52" s="48"/>
      <c r="S52" s="76">
        <v>5.4163126593033135E-4</v>
      </c>
      <c r="T52" s="76">
        <v>8.8623300331704352E-5</v>
      </c>
      <c r="U52" s="76">
        <v>4.0410320174075224E-3</v>
      </c>
      <c r="V52" s="76">
        <v>9.0530508781459351E-4</v>
      </c>
    </row>
    <row r="53" spans="1:22" ht="13.5" customHeight="1" x14ac:dyDescent="0.15">
      <c r="A53" s="48" t="s">
        <v>809</v>
      </c>
      <c r="B53" s="76">
        <v>6.3882665260858923E-2</v>
      </c>
      <c r="C53" s="76">
        <v>7.351980590677927E-2</v>
      </c>
      <c r="D53" s="76">
        <v>1.544998068752414E-2</v>
      </c>
      <c r="E53" s="76">
        <v>3.7488409060802752E-2</v>
      </c>
      <c r="F53" s="48"/>
      <c r="G53" s="76">
        <v>6.0317345964735335E-2</v>
      </c>
      <c r="H53" s="76">
        <v>7.0884095227450539E-2</v>
      </c>
      <c r="I53" s="76">
        <v>7.7643131848196796E-3</v>
      </c>
      <c r="J53" s="76">
        <v>3.1943553559974344E-2</v>
      </c>
      <c r="K53" s="48"/>
      <c r="L53" s="76">
        <v>3.3092906794229764E-2</v>
      </c>
      <c r="M53" s="76">
        <v>3.7558516384587681E-2</v>
      </c>
      <c r="N53" s="76">
        <v>9.9571381470491271E-3</v>
      </c>
      <c r="O53" s="76">
        <v>3.0618207315648009E-2</v>
      </c>
      <c r="P53" s="48"/>
      <c r="Q53" s="441" t="s">
        <v>926</v>
      </c>
      <c r="R53" s="48"/>
      <c r="S53" s="76">
        <v>6.1045029736618524E-2</v>
      </c>
      <c r="T53" s="76">
        <v>6.7543615324234668E-2</v>
      </c>
      <c r="U53" s="76">
        <v>2.0930473526059475E-2</v>
      </c>
      <c r="V53" s="76">
        <v>3.8203874705775846E-2</v>
      </c>
    </row>
    <row r="54" spans="1:22" ht="13.5" customHeight="1" x14ac:dyDescent="0.15">
      <c r="A54" s="48" t="s">
        <v>810</v>
      </c>
      <c r="B54" s="76">
        <v>8.5788789938433155E-2</v>
      </c>
      <c r="C54" s="76">
        <v>9.0677926561843883E-2</v>
      </c>
      <c r="D54" s="76">
        <v>7.6245654692931639E-2</v>
      </c>
      <c r="E54" s="76">
        <v>4.662869254205855E-2</v>
      </c>
      <c r="F54" s="48"/>
      <c r="G54" s="76">
        <v>8.3893161392576049E-2</v>
      </c>
      <c r="H54" s="76">
        <v>8.7403598971722368E-2</v>
      </c>
      <c r="I54" s="76">
        <v>8.8382555692620268E-2</v>
      </c>
      <c r="J54" s="76">
        <v>3.566388710711995E-2</v>
      </c>
      <c r="K54" s="48"/>
      <c r="L54" s="76">
        <v>9.1066223185589351E-2</v>
      </c>
      <c r="M54" s="76">
        <v>9.2906013683831473E-2</v>
      </c>
      <c r="N54" s="76">
        <v>0.11665018133860863</v>
      </c>
      <c r="O54" s="76">
        <v>2.781348603482529E-2</v>
      </c>
      <c r="P54" s="48"/>
      <c r="Q54" s="441" t="s">
        <v>926</v>
      </c>
      <c r="R54" s="48"/>
      <c r="S54" s="76">
        <v>7.23874256584537E-2</v>
      </c>
      <c r="T54" s="76">
        <v>6.8531132099359376E-2</v>
      </c>
      <c r="U54" s="76">
        <v>0.12734431665112422</v>
      </c>
      <c r="V54" s="76">
        <v>3.1504617055947856E-2</v>
      </c>
    </row>
    <row r="55" spans="1:22" ht="13.5" customHeight="1" x14ac:dyDescent="0.15">
      <c r="A55" s="48" t="s">
        <v>811</v>
      </c>
      <c r="B55" s="76">
        <v>1.4600945154670232E-2</v>
      </c>
      <c r="C55" s="76">
        <v>1.3892128960014931E-2</v>
      </c>
      <c r="D55" s="76">
        <v>1.8694476631904211E-2</v>
      </c>
      <c r="E55" s="76">
        <v>1.5631209431712808E-2</v>
      </c>
      <c r="F55" s="48"/>
      <c r="G55" s="76">
        <v>1.3886137276443996E-2</v>
      </c>
      <c r="H55" s="76">
        <v>1.1814015871241756E-2</v>
      </c>
      <c r="I55" s="76">
        <v>1.7342718235251433E-2</v>
      </c>
      <c r="J55" s="76">
        <v>3.1558691468890315E-2</v>
      </c>
      <c r="K55" s="48"/>
      <c r="L55" s="76">
        <v>1.8228193437476642E-2</v>
      </c>
      <c r="M55" s="76">
        <v>1.6948745648781658E-2</v>
      </c>
      <c r="N55" s="76">
        <v>1.6880975931421037E-2</v>
      </c>
      <c r="O55" s="76">
        <v>3.3072338436367886E-2</v>
      </c>
      <c r="P55" s="48"/>
      <c r="Q55" s="441" t="s">
        <v>926</v>
      </c>
      <c r="R55" s="48"/>
      <c r="S55" s="76">
        <v>2.1081138487680545E-2</v>
      </c>
      <c r="T55" s="76">
        <v>1.6939710834831489E-2</v>
      </c>
      <c r="U55" s="76">
        <v>1.8961765620142991E-2</v>
      </c>
      <c r="V55" s="76">
        <v>8.4012312149194274E-2</v>
      </c>
    </row>
    <row r="56" spans="1:22" ht="13.5" customHeight="1" x14ac:dyDescent="0.15">
      <c r="A56" s="48" t="s">
        <v>927</v>
      </c>
      <c r="B56" s="76">
        <v>2.2941652702728146E-2</v>
      </c>
      <c r="C56" s="76">
        <v>8.4449213829141979E-3</v>
      </c>
      <c r="D56" s="76">
        <v>0.11888760139049827</v>
      </c>
      <c r="E56" s="76">
        <v>2.3049410517949398E-2</v>
      </c>
      <c r="F56" s="48"/>
      <c r="G56" s="76">
        <v>2.2071934153413901E-2</v>
      </c>
      <c r="H56" s="76">
        <v>8.516821280876271E-3</v>
      </c>
      <c r="I56" s="76">
        <v>0.11022422175458965</v>
      </c>
      <c r="J56" s="76">
        <v>2.1808851828094934E-2</v>
      </c>
      <c r="K56" s="48"/>
      <c r="L56" s="76">
        <v>2.0563943493534645E-2</v>
      </c>
      <c r="M56" s="76">
        <v>7.5861241147521302E-3</v>
      </c>
      <c r="N56" s="76">
        <v>9.3702604681833168E-2</v>
      </c>
      <c r="O56" s="76">
        <v>1.7295781231740096E-2</v>
      </c>
      <c r="P56" s="48"/>
      <c r="Q56" s="441" t="s">
        <v>926</v>
      </c>
      <c r="R56" s="48"/>
      <c r="S56" s="76">
        <v>1.126805437553101E-2</v>
      </c>
      <c r="T56" s="76">
        <v>3.8234623857392449E-3</v>
      </c>
      <c r="U56" s="76">
        <v>7.0873484612993476E-2</v>
      </c>
      <c r="V56" s="76">
        <v>1.3579576317218903E-2</v>
      </c>
    </row>
    <row r="57" spans="1:22" ht="13.5" customHeight="1" x14ac:dyDescent="0.15">
      <c r="A57" s="48" t="s">
        <v>812</v>
      </c>
      <c r="B57" s="76">
        <v>0.18232824355619151</v>
      </c>
      <c r="C57" s="76">
        <v>0.13698502309522698</v>
      </c>
      <c r="D57" s="76">
        <v>0.38933951332560834</v>
      </c>
      <c r="E57" s="76">
        <v>0.34229699297920252</v>
      </c>
      <c r="F57" s="48"/>
      <c r="G57" s="76">
        <v>0.17701673180483762</v>
      </c>
      <c r="H57" s="76">
        <v>0.1326701687716553</v>
      </c>
      <c r="I57" s="76">
        <v>0.34779769247514697</v>
      </c>
      <c r="J57" s="76">
        <v>0.38409236690186016</v>
      </c>
      <c r="K57" s="48"/>
      <c r="L57" s="76">
        <v>0.17278010314672249</v>
      </c>
      <c r="M57" s="76">
        <v>0.11986556235746008</v>
      </c>
      <c r="N57" s="76">
        <v>0.34790636333663039</v>
      </c>
      <c r="O57" s="76">
        <v>0.37758560243075845</v>
      </c>
      <c r="P57" s="48"/>
      <c r="Q57" s="441" t="s">
        <v>926</v>
      </c>
      <c r="R57" s="48"/>
      <c r="S57" s="76">
        <v>0.16482582837723025</v>
      </c>
      <c r="T57" s="76">
        <v>0.13849289747550197</v>
      </c>
      <c r="U57" s="76">
        <v>0.26401409180395813</v>
      </c>
      <c r="V57" s="76">
        <v>0.36809704870541371</v>
      </c>
    </row>
    <row r="58" spans="1:22" ht="13.5" customHeight="1" x14ac:dyDescent="0.15">
      <c r="A58" s="48" t="s">
        <v>579</v>
      </c>
      <c r="B58" s="76">
        <v>0.15985728541035152</v>
      </c>
      <c r="C58" s="76">
        <v>0.16888676340223022</v>
      </c>
      <c r="D58" s="76">
        <v>0.12143684820393974</v>
      </c>
      <c r="E58" s="76">
        <v>0.12319512518214333</v>
      </c>
      <c r="F58" s="48"/>
      <c r="G58" s="76">
        <v>0.14768654431496858</v>
      </c>
      <c r="H58" s="76">
        <v>0.15552699228791775</v>
      </c>
      <c r="I58" s="76">
        <v>0.11849648066178071</v>
      </c>
      <c r="J58" s="76">
        <v>0.10930083386786402</v>
      </c>
      <c r="K58" s="48"/>
      <c r="L58" s="76">
        <v>0.14003288736078931</v>
      </c>
      <c r="M58" s="76">
        <v>0.14263593806265754</v>
      </c>
      <c r="N58" s="76">
        <v>0.13570722057368942</v>
      </c>
      <c r="O58" s="76">
        <v>0.12235596587589108</v>
      </c>
      <c r="P58" s="48"/>
      <c r="Q58" s="441" t="s">
        <v>926</v>
      </c>
      <c r="R58" s="48"/>
      <c r="S58" s="76">
        <v>0.13504672897196263</v>
      </c>
      <c r="T58" s="76">
        <v>0.13742941787152155</v>
      </c>
      <c r="U58" s="76">
        <v>0.12050564708320381</v>
      </c>
      <c r="V58" s="76">
        <v>0.12638059025891726</v>
      </c>
    </row>
    <row r="59" spans="1:22" ht="13.5" customHeight="1" x14ac:dyDescent="0.15">
      <c r="A59" s="48" t="s">
        <v>860</v>
      </c>
      <c r="B59" s="76">
        <v>1.1023666522320336E-2</v>
      </c>
      <c r="C59" s="76">
        <v>1.2364111416973826E-2</v>
      </c>
      <c r="D59" s="76">
        <v>2.7037466203167246E-3</v>
      </c>
      <c r="E59" s="76">
        <v>1.006755861703537E-2</v>
      </c>
      <c r="F59" s="48"/>
      <c r="G59" s="76">
        <v>1.1166543594546404E-2</v>
      </c>
      <c r="H59" s="76">
        <v>1.2149323795685705E-2</v>
      </c>
      <c r="I59" s="76">
        <v>2.9751106596038021E-3</v>
      </c>
      <c r="J59" s="76">
        <v>1.436818473380372E-2</v>
      </c>
      <c r="K59" s="48"/>
      <c r="L59" s="76">
        <v>1.294939831078556E-2</v>
      </c>
      <c r="M59" s="76">
        <v>1.4452046573040452E-2</v>
      </c>
      <c r="N59" s="76">
        <v>3.165182987141444E-3</v>
      </c>
      <c r="O59" s="76">
        <v>1.5659693817926843E-2</v>
      </c>
      <c r="P59" s="48"/>
      <c r="Q59" s="441" t="s">
        <v>926</v>
      </c>
      <c r="R59" s="48"/>
      <c r="S59" s="76">
        <v>1.2032710280373832E-2</v>
      </c>
      <c r="T59" s="76">
        <v>1.3280834578279695E-2</v>
      </c>
      <c r="U59" s="76">
        <v>3.5229509895347631E-3</v>
      </c>
      <c r="V59" s="76">
        <v>9.0530508781459344E-3</v>
      </c>
    </row>
    <row r="60" spans="1:22" ht="13.5" customHeight="1" x14ac:dyDescent="0.15">
      <c r="A60" s="48" t="s">
        <v>813</v>
      </c>
      <c r="B60" s="76">
        <v>2.400542240129535E-3</v>
      </c>
      <c r="C60" s="76">
        <v>1.9012737367610695E-3</v>
      </c>
      <c r="D60" s="76">
        <v>6.0254924681344153E-3</v>
      </c>
      <c r="E60" s="76">
        <v>1.8545502715591469E-3</v>
      </c>
      <c r="F60" s="48"/>
      <c r="G60" s="76">
        <v>2.1882823334474001E-3</v>
      </c>
      <c r="H60" s="76">
        <v>1.7659550687381246E-3</v>
      </c>
      <c r="I60" s="76">
        <v>4.7166388505913938E-3</v>
      </c>
      <c r="J60" s="76">
        <v>2.5657472738935213E-3</v>
      </c>
      <c r="K60" s="48"/>
      <c r="L60" s="76">
        <v>2.7935570670453696E-3</v>
      </c>
      <c r="M60" s="76">
        <v>2.4606889929180168E-3</v>
      </c>
      <c r="N60" s="76">
        <v>3.5608308605341245E-3</v>
      </c>
      <c r="O60" s="76">
        <v>4.6745354680378642E-3</v>
      </c>
      <c r="P60" s="48"/>
      <c r="Q60" s="441" t="s">
        <v>926</v>
      </c>
      <c r="R60" s="48"/>
      <c r="S60" s="76">
        <v>1.9116397621070519E-3</v>
      </c>
      <c r="T60" s="76">
        <v>1.7218241207302559E-3</v>
      </c>
      <c r="U60" s="76">
        <v>3.5229509895347631E-3</v>
      </c>
      <c r="V60" s="76">
        <v>1.810610175629187E-3</v>
      </c>
    </row>
    <row r="61" spans="1:22" ht="13.5" customHeight="1" x14ac:dyDescent="0.15">
      <c r="A61" s="48" t="s">
        <v>814</v>
      </c>
      <c r="B61" s="76">
        <v>1.8893679513490105E-2</v>
      </c>
      <c r="C61" s="76">
        <v>1.9479307609760649E-2</v>
      </c>
      <c r="D61" s="76">
        <v>5.5619930475086909E-3</v>
      </c>
      <c r="E61" s="76">
        <v>3.5103987283083851E-2</v>
      </c>
      <c r="F61" s="48"/>
      <c r="G61" s="76">
        <v>1.5669182140734469E-2</v>
      </c>
      <c r="H61" s="76">
        <v>1.6474796021012629E-2</v>
      </c>
      <c r="I61" s="76">
        <v>4.4989478267179446E-3</v>
      </c>
      <c r="J61" s="76">
        <v>2.6170622193713917E-2</v>
      </c>
      <c r="K61" s="48"/>
      <c r="L61" s="76">
        <v>2.0087450482098812E-2</v>
      </c>
      <c r="M61" s="76">
        <v>2.189413035649982E-2</v>
      </c>
      <c r="N61" s="76">
        <v>5.341246290801187E-3</v>
      </c>
      <c r="O61" s="76">
        <v>2.8631529741731915E-2</v>
      </c>
      <c r="P61" s="48"/>
      <c r="Q61" s="441" t="s">
        <v>926</v>
      </c>
      <c r="R61" s="48"/>
      <c r="S61" s="76">
        <v>1.6408241291418862E-2</v>
      </c>
      <c r="T61" s="76">
        <v>1.7154938849922773E-2</v>
      </c>
      <c r="U61" s="76">
        <v>5.0771940731530411E-3</v>
      </c>
      <c r="V61" s="76">
        <v>2.5529603476371537E-2</v>
      </c>
    </row>
    <row r="62" spans="1:22" ht="13.5" customHeight="1" x14ac:dyDescent="0.15">
      <c r="A62" s="48" t="s">
        <v>815</v>
      </c>
      <c r="B62" s="76">
        <v>2.7272042626099072E-2</v>
      </c>
      <c r="C62" s="76">
        <v>2.9312275463070966E-2</v>
      </c>
      <c r="D62" s="76">
        <v>1.0274237157203554E-2</v>
      </c>
      <c r="E62" s="76">
        <v>3.3249437011524705E-2</v>
      </c>
      <c r="F62" s="48"/>
      <c r="G62" s="76">
        <v>2.5620013327810096E-2</v>
      </c>
      <c r="H62" s="76">
        <v>2.7260534257292947E-2</v>
      </c>
      <c r="I62" s="76">
        <v>1.1900442638415209E-2</v>
      </c>
      <c r="J62" s="76">
        <v>3.104554201411161E-2</v>
      </c>
      <c r="K62" s="48"/>
      <c r="L62" s="76">
        <v>2.8570894685701471E-2</v>
      </c>
      <c r="M62" s="76">
        <v>3.0428519985595967E-2</v>
      </c>
      <c r="N62" s="76">
        <v>1.3583910319815365E-2</v>
      </c>
      <c r="O62" s="76">
        <v>3.7045693584200068E-2</v>
      </c>
      <c r="P62" s="48"/>
      <c r="Q62" s="441" t="s">
        <v>926</v>
      </c>
      <c r="R62" s="48"/>
      <c r="S62" s="76">
        <v>2.0189039932030587E-2</v>
      </c>
      <c r="T62" s="76">
        <v>1.9687033145114323E-2</v>
      </c>
      <c r="U62" s="76">
        <v>1.3677339135840846E-2</v>
      </c>
      <c r="V62" s="76">
        <v>3.8747057758464605E-2</v>
      </c>
    </row>
    <row r="63" spans="1:22" ht="13.5" customHeight="1" x14ac:dyDescent="0.15">
      <c r="A63" s="48" t="s">
        <v>816</v>
      </c>
      <c r="B63" s="76">
        <v>1.3556003238378552E-3</v>
      </c>
      <c r="C63" s="76">
        <v>1.3880464703961181E-3</v>
      </c>
      <c r="D63" s="76">
        <v>1.4677481653147934E-3</v>
      </c>
      <c r="E63" s="76">
        <v>7.9480725923963434E-4</v>
      </c>
      <c r="F63" s="48"/>
      <c r="G63" s="76">
        <v>1.4138285035030528E-3</v>
      </c>
      <c r="H63" s="76">
        <v>1.5424164524421595E-3</v>
      </c>
      <c r="I63" s="76">
        <v>9.4332777011827882E-4</v>
      </c>
      <c r="J63" s="76">
        <v>7.6972418216805641E-4</v>
      </c>
      <c r="K63" s="48"/>
      <c r="L63" s="76">
        <v>1.663054039913297E-3</v>
      </c>
      <c r="M63" s="76">
        <v>1.7404873364542071E-3</v>
      </c>
      <c r="N63" s="76">
        <v>1.1869436201780415E-3</v>
      </c>
      <c r="O63" s="76">
        <v>1.7529508005141988E-3</v>
      </c>
      <c r="P63" s="48"/>
      <c r="Q63" s="441" t="s">
        <v>926</v>
      </c>
      <c r="R63" s="48"/>
      <c r="S63" s="76">
        <v>1.9859813084112149E-3</v>
      </c>
      <c r="T63" s="76">
        <v>1.8484288354898336E-3</v>
      </c>
      <c r="U63" s="76">
        <v>2.2795565226401411E-3</v>
      </c>
      <c r="V63" s="76">
        <v>3.4401593336954553E-3</v>
      </c>
    </row>
    <row r="64" spans="1:22" ht="13.5" customHeight="1" x14ac:dyDescent="0.15">
      <c r="A64" s="48" t="s">
        <v>580</v>
      </c>
      <c r="B64" s="76">
        <v>3.8032120196562049E-3</v>
      </c>
      <c r="C64" s="76">
        <v>4.5024028367470726E-3</v>
      </c>
      <c r="D64" s="76">
        <v>1.544998068752414E-4</v>
      </c>
      <c r="E64" s="76">
        <v>2.119486024639025E-3</v>
      </c>
      <c r="F64" s="48"/>
      <c r="G64" s="76">
        <v>3.7101741620589666E-3</v>
      </c>
      <c r="H64" s="76">
        <v>4.3590030177713202E-3</v>
      </c>
      <c r="I64" s="76">
        <v>0</v>
      </c>
      <c r="J64" s="76">
        <v>2.8223220012828735E-3</v>
      </c>
      <c r="K64" s="48"/>
      <c r="L64" s="76">
        <v>3.5316540847596979E-3</v>
      </c>
      <c r="M64" s="76">
        <v>4.3692233825471131E-3</v>
      </c>
      <c r="N64" s="76">
        <v>0</v>
      </c>
      <c r="O64" s="76">
        <v>1.6360874138132524E-3</v>
      </c>
      <c r="P64" s="48"/>
      <c r="Q64" s="441" t="s">
        <v>926</v>
      </c>
      <c r="R64" s="48"/>
      <c r="S64" s="76">
        <v>4.3118096856414609E-3</v>
      </c>
      <c r="T64" s="76">
        <v>4.9375838756235283E-3</v>
      </c>
      <c r="U64" s="76">
        <v>0</v>
      </c>
      <c r="V64" s="76">
        <v>2.8969762810066991E-3</v>
      </c>
    </row>
    <row r="65" spans="1:22" ht="13.5" customHeight="1" x14ac:dyDescent="0.15">
      <c r="A65" s="48" t="s">
        <v>817</v>
      </c>
      <c r="B65" s="76">
        <v>2.3911283489917723E-3</v>
      </c>
      <c r="C65" s="76">
        <v>2.5078150515560117E-3</v>
      </c>
      <c r="D65" s="76">
        <v>1.8539976825028969E-3</v>
      </c>
      <c r="E65" s="76">
        <v>1.9870181480990861E-3</v>
      </c>
      <c r="F65" s="48"/>
      <c r="G65" s="76">
        <v>2.5574986942348216E-3</v>
      </c>
      <c r="H65" s="76">
        <v>2.8612942885883536E-3</v>
      </c>
      <c r="I65" s="76">
        <v>1.5964008417386256E-3</v>
      </c>
      <c r="J65" s="76">
        <v>7.6972418216805641E-4</v>
      </c>
      <c r="K65" s="48"/>
      <c r="L65" s="76">
        <v>1.8125420435010091E-3</v>
      </c>
      <c r="M65" s="76">
        <v>2.052574720921858E-3</v>
      </c>
      <c r="N65" s="76">
        <v>1.0550609957138148E-3</v>
      </c>
      <c r="O65" s="76">
        <v>8.1804370690662619E-4</v>
      </c>
      <c r="P65" s="48"/>
      <c r="Q65" s="441" t="s">
        <v>926</v>
      </c>
      <c r="R65" s="48"/>
      <c r="S65" s="76">
        <v>1.0301614273576891E-3</v>
      </c>
      <c r="T65" s="76">
        <v>1.0001772466006634E-3</v>
      </c>
      <c r="U65" s="76">
        <v>1.3470106724691741E-3</v>
      </c>
      <c r="V65" s="76">
        <v>9.0530508781459351E-4</v>
      </c>
    </row>
    <row r="66" spans="1:22" ht="13.5" customHeight="1" x14ac:dyDescent="0.15">
      <c r="A66" s="48" t="s">
        <v>818</v>
      </c>
      <c r="B66" s="76">
        <v>1.6794381789768983E-2</v>
      </c>
      <c r="C66" s="76">
        <v>1.7274763215602108E-2</v>
      </c>
      <c r="D66" s="76">
        <v>8.6519891850135189E-3</v>
      </c>
      <c r="E66" s="76">
        <v>2.530136441912836E-2</v>
      </c>
      <c r="F66" s="48"/>
      <c r="G66" s="76">
        <v>1.5741224357473479E-2</v>
      </c>
      <c r="H66" s="76">
        <v>1.7927797026936403E-2</v>
      </c>
      <c r="I66" s="76">
        <v>6.1679123430810534E-3</v>
      </c>
      <c r="J66" s="76">
        <v>7.5689544579858881E-3</v>
      </c>
      <c r="K66" s="48"/>
      <c r="L66" s="76">
        <v>1.3154944315718663E-2</v>
      </c>
      <c r="M66" s="76">
        <v>1.4980194454447246E-2</v>
      </c>
      <c r="N66" s="76">
        <v>7.0557204088361357E-3</v>
      </c>
      <c r="O66" s="76">
        <v>6.1937594951501692E-3</v>
      </c>
      <c r="P66" s="48"/>
      <c r="Q66" s="441" t="s">
        <v>926</v>
      </c>
      <c r="R66" s="48"/>
      <c r="S66" s="76">
        <v>8.6129991503823278E-3</v>
      </c>
      <c r="T66" s="76">
        <v>9.102878991213632E-3</v>
      </c>
      <c r="U66" s="76">
        <v>5.4916588954512487E-3</v>
      </c>
      <c r="V66" s="76">
        <v>7.0613796849538293E-3</v>
      </c>
    </row>
    <row r="67" spans="1:22" ht="13.5" customHeight="1" x14ac:dyDescent="0.15">
      <c r="A67" s="48" t="s">
        <v>819</v>
      </c>
      <c r="B67" s="76">
        <v>1.8451226630015249E-2</v>
      </c>
      <c r="C67" s="76">
        <v>2.1030653664909253E-2</v>
      </c>
      <c r="D67" s="76">
        <v>9.3472383159521055E-3</v>
      </c>
      <c r="E67" s="76">
        <v>4.768843555437806E-3</v>
      </c>
      <c r="F67" s="48"/>
      <c r="G67" s="76">
        <v>1.6200493489184661E-2</v>
      </c>
      <c r="H67" s="76">
        <v>1.8933720800268245E-2</v>
      </c>
      <c r="I67" s="76">
        <v>6.1679123430810534E-3</v>
      </c>
      <c r="J67" s="76">
        <v>2.5657472738935213E-3</v>
      </c>
      <c r="K67" s="48"/>
      <c r="L67" s="76">
        <v>1.5696240376709768E-2</v>
      </c>
      <c r="M67" s="76">
        <v>1.8773256511823311E-2</v>
      </c>
      <c r="N67" s="76">
        <v>5.8687767886580946E-3</v>
      </c>
      <c r="O67" s="76">
        <v>3.1553114409255578E-3</v>
      </c>
      <c r="P67" s="48"/>
      <c r="Q67" s="441" t="s">
        <v>926</v>
      </c>
      <c r="R67" s="48"/>
      <c r="S67" s="76">
        <v>1.9073916737468138E-2</v>
      </c>
      <c r="T67" s="76">
        <v>2.1282252551085002E-2</v>
      </c>
      <c r="U67" s="76">
        <v>7.563983006942286E-3</v>
      </c>
      <c r="V67" s="76">
        <v>7.6045627376425855E-3</v>
      </c>
    </row>
    <row r="68" spans="1:22" ht="13.5" customHeight="1" x14ac:dyDescent="0.15">
      <c r="A68" s="48" t="s">
        <v>820</v>
      </c>
      <c r="B68" s="76">
        <v>8.0018074670984505E-4</v>
      </c>
      <c r="C68" s="76">
        <v>6.7652685111743575E-4</v>
      </c>
      <c r="D68" s="76">
        <v>1.4677481653147934E-3</v>
      </c>
      <c r="E68" s="76">
        <v>1.0597430123195125E-3</v>
      </c>
      <c r="F68" s="48"/>
      <c r="G68" s="76">
        <v>7.9246438412909962E-4</v>
      </c>
      <c r="H68" s="76">
        <v>7.4885436459148317E-4</v>
      </c>
      <c r="I68" s="76">
        <v>8.7076409549379581E-4</v>
      </c>
      <c r="J68" s="76">
        <v>1.1545862732520846E-3</v>
      </c>
      <c r="K68" s="48"/>
      <c r="L68" s="76">
        <v>5.2320801255699228E-4</v>
      </c>
      <c r="M68" s="76">
        <v>4.3212099387828591E-4</v>
      </c>
      <c r="N68" s="76">
        <v>1.0550609957138148E-3</v>
      </c>
      <c r="O68" s="76">
        <v>4.6745354680378638E-4</v>
      </c>
      <c r="P68" s="48"/>
      <c r="Q68" s="441" t="s">
        <v>926</v>
      </c>
      <c r="R68" s="48"/>
      <c r="S68" s="76">
        <v>1.2638062871707732E-3</v>
      </c>
      <c r="T68" s="76">
        <v>1.2787076190717342E-3</v>
      </c>
      <c r="U68" s="76">
        <v>1.3470106724691741E-3</v>
      </c>
      <c r="V68" s="76">
        <v>9.0530508781459351E-4</v>
      </c>
    </row>
    <row r="69" spans="1:22" ht="13.5" customHeight="1" x14ac:dyDescent="0.15">
      <c r="A69" s="48" t="s">
        <v>821</v>
      </c>
      <c r="B69" s="76">
        <v>1.5721198200064014E-3</v>
      </c>
      <c r="C69" s="76">
        <v>1.5863388233098494E-3</v>
      </c>
      <c r="D69" s="76">
        <v>2.0857473928157589E-3</v>
      </c>
      <c r="E69" s="76">
        <v>5.2987150615975626E-4</v>
      </c>
      <c r="F69" s="48"/>
      <c r="G69" s="76">
        <v>1.2697440700250348E-3</v>
      </c>
      <c r="H69" s="76">
        <v>1.307700905331396E-3</v>
      </c>
      <c r="I69" s="76">
        <v>1.4512734924896596E-3</v>
      </c>
      <c r="J69" s="76">
        <v>5.1314945477870435E-4</v>
      </c>
      <c r="K69" s="48"/>
      <c r="L69" s="76">
        <v>1.737798041707153E-3</v>
      </c>
      <c r="M69" s="76">
        <v>1.7284839755131436E-3</v>
      </c>
      <c r="N69" s="76">
        <v>2.176063303659743E-3</v>
      </c>
      <c r="O69" s="76">
        <v>1.0517704803085194E-3</v>
      </c>
      <c r="P69" s="48"/>
      <c r="Q69" s="441" t="s">
        <v>926</v>
      </c>
      <c r="R69" s="48"/>
      <c r="S69" s="76">
        <v>2.5700934579439253E-3</v>
      </c>
      <c r="T69" s="76">
        <v>2.4434709948598487E-3</v>
      </c>
      <c r="U69" s="76">
        <v>4.5591130452802822E-3</v>
      </c>
      <c r="V69" s="76">
        <v>9.0530508781459351E-4</v>
      </c>
    </row>
    <row r="70" spans="1:22" ht="13.5" customHeight="1" x14ac:dyDescent="0.15">
      <c r="A70" s="48" t="s">
        <v>822</v>
      </c>
      <c r="B70" s="76">
        <v>1.4054939468679984E-2</v>
      </c>
      <c r="C70" s="76">
        <v>1.6026687817850979E-2</v>
      </c>
      <c r="D70" s="76">
        <v>4.0942448821938973E-3</v>
      </c>
      <c r="E70" s="76">
        <v>8.742879851635979E-3</v>
      </c>
      <c r="F70" s="48"/>
      <c r="G70" s="76">
        <v>1.3670010626226969E-2</v>
      </c>
      <c r="H70" s="76">
        <v>1.5569464625013971E-2</v>
      </c>
      <c r="I70" s="76">
        <v>2.8299833103548363E-3</v>
      </c>
      <c r="J70" s="76">
        <v>1.1032713277742143E-2</v>
      </c>
      <c r="K70" s="48"/>
      <c r="L70" s="76">
        <v>1.2762538306300919E-2</v>
      </c>
      <c r="M70" s="76">
        <v>1.4872164205977674E-2</v>
      </c>
      <c r="N70" s="76">
        <v>1.4507088691064953E-3</v>
      </c>
      <c r="O70" s="76">
        <v>1.2270655603599393E-2</v>
      </c>
      <c r="P70" s="48"/>
      <c r="Q70" s="441" t="s">
        <v>926</v>
      </c>
      <c r="R70" s="48"/>
      <c r="S70" s="76">
        <v>1.35089209855565E-2</v>
      </c>
      <c r="T70" s="76">
        <v>1.5217886714101233E-2</v>
      </c>
      <c r="U70" s="76">
        <v>1.554243083618278E-3</v>
      </c>
      <c r="V70" s="76">
        <v>9.9583559659605289E-3</v>
      </c>
    </row>
    <row r="71" spans="1:22" ht="13.5" customHeight="1" x14ac:dyDescent="0.15">
      <c r="A71" s="48" t="s">
        <v>823</v>
      </c>
      <c r="B71" s="76">
        <v>2.0992977237211229E-3</v>
      </c>
      <c r="C71" s="76">
        <v>2.3211869546960295E-3</v>
      </c>
      <c r="D71" s="76">
        <v>7.7249903437620699E-5</v>
      </c>
      <c r="E71" s="76">
        <v>3.0467611604185984E-3</v>
      </c>
      <c r="F71" s="48"/>
      <c r="G71" s="76">
        <v>1.6929920933667129E-3</v>
      </c>
      <c r="H71" s="76">
        <v>1.6541857605901419E-3</v>
      </c>
      <c r="I71" s="76">
        <v>1.4512734924896598E-4</v>
      </c>
      <c r="J71" s="76">
        <v>4.8749198203976909E-3</v>
      </c>
      <c r="K71" s="48"/>
      <c r="L71" s="76">
        <v>2.1675760520218253E-3</v>
      </c>
      <c r="M71" s="76">
        <v>1.8485175849237787E-3</v>
      </c>
      <c r="N71" s="76">
        <v>0</v>
      </c>
      <c r="O71" s="76">
        <v>9.1153441626738337E-3</v>
      </c>
      <c r="P71" s="48"/>
      <c r="Q71" s="441" t="s">
        <v>926</v>
      </c>
      <c r="R71" s="48"/>
      <c r="S71" s="76">
        <v>1.6886151231945625E-3</v>
      </c>
      <c r="T71" s="76">
        <v>1.4306332767832274E-3</v>
      </c>
      <c r="U71" s="76">
        <v>3.1084861672365556E-4</v>
      </c>
      <c r="V71" s="76">
        <v>7.7856237552055042E-3</v>
      </c>
    </row>
    <row r="72" spans="1:22" ht="13.5" customHeight="1" x14ac:dyDescent="0.15">
      <c r="A72" s="48" t="s">
        <v>824</v>
      </c>
      <c r="B72" s="76">
        <v>3.4831397209722668E-3</v>
      </c>
      <c r="C72" s="76">
        <v>4.1874679232958524E-3</v>
      </c>
      <c r="D72" s="76">
        <v>7.7249903437620699E-5</v>
      </c>
      <c r="E72" s="76">
        <v>1.3246787653993907E-3</v>
      </c>
      <c r="F72" s="48"/>
      <c r="G72" s="76">
        <v>2.9087045008374906E-3</v>
      </c>
      <c r="H72" s="76">
        <v>3.4760254834022577E-3</v>
      </c>
      <c r="I72" s="76">
        <v>7.2563674624482989E-5</v>
      </c>
      <c r="J72" s="76">
        <v>1.4111610006414367E-3</v>
      </c>
      <c r="K72" s="48"/>
      <c r="L72" s="76">
        <v>2.7748710665969054E-3</v>
      </c>
      <c r="M72" s="76">
        <v>3.4689713119673508E-3</v>
      </c>
      <c r="N72" s="76">
        <v>0</v>
      </c>
      <c r="O72" s="76">
        <v>9.3490709360757277E-4</v>
      </c>
      <c r="P72" s="48"/>
      <c r="Q72" s="441" t="s">
        <v>926</v>
      </c>
      <c r="R72" s="48"/>
      <c r="S72" s="76">
        <v>2.8143585386576041E-3</v>
      </c>
      <c r="T72" s="76">
        <v>3.3043830552249766E-3</v>
      </c>
      <c r="U72" s="76">
        <v>0</v>
      </c>
      <c r="V72" s="76">
        <v>7.2424407025167478E-4</v>
      </c>
    </row>
    <row r="73" spans="1:22" ht="13.5" customHeight="1" x14ac:dyDescent="0.15">
      <c r="A73" s="48" t="s">
        <v>825</v>
      </c>
      <c r="B73" s="76">
        <v>1.165439722855045E-2</v>
      </c>
      <c r="C73" s="76">
        <v>1.2539075257780058E-2</v>
      </c>
      <c r="D73" s="76">
        <v>6.4889918887601388E-3</v>
      </c>
      <c r="E73" s="76">
        <v>1.0464962246655185E-2</v>
      </c>
      <c r="F73" s="48"/>
      <c r="G73" s="76">
        <v>1.0211984222754534E-2</v>
      </c>
      <c r="H73" s="76">
        <v>1.1243992399687045E-2</v>
      </c>
      <c r="I73" s="76">
        <v>5.0068935490893262E-3</v>
      </c>
      <c r="J73" s="76">
        <v>7.5689544579858881E-3</v>
      </c>
      <c r="K73" s="48"/>
      <c r="L73" s="76">
        <v>8.8851932132446368E-3</v>
      </c>
      <c r="M73" s="76">
        <v>9.5066618653222908E-3</v>
      </c>
      <c r="N73" s="76">
        <v>6.0666007253544346E-3</v>
      </c>
      <c r="O73" s="76">
        <v>7.8298469089634216E-3</v>
      </c>
      <c r="P73" s="48"/>
      <c r="Q73" s="441" t="s">
        <v>926</v>
      </c>
      <c r="R73" s="48"/>
      <c r="S73" s="76">
        <v>6.2022090059473236E-3</v>
      </c>
      <c r="T73" s="76">
        <v>6.5074823386422906E-3</v>
      </c>
      <c r="U73" s="76">
        <v>4.4554968397057301E-3</v>
      </c>
      <c r="V73" s="76">
        <v>4.8886474741988047E-3</v>
      </c>
    </row>
    <row r="74" spans="1:22" ht="13.5" customHeight="1" x14ac:dyDescent="0.15">
      <c r="A74" s="48" t="s">
        <v>857</v>
      </c>
      <c r="B74" s="76">
        <v>3.1065840754617513E-3</v>
      </c>
      <c r="C74" s="76">
        <v>3.4176270237484254E-3</v>
      </c>
      <c r="D74" s="76">
        <v>2.1629972962533797E-3</v>
      </c>
      <c r="E74" s="76">
        <v>1.1922108888594515E-3</v>
      </c>
      <c r="F74" s="48"/>
      <c r="G74" s="76">
        <v>1.7200079246438413E-3</v>
      </c>
      <c r="H74" s="76">
        <v>1.8441935844417123E-3</v>
      </c>
      <c r="I74" s="76">
        <v>1.2335824686162107E-3</v>
      </c>
      <c r="J74" s="76">
        <v>1.1545862732520846E-3</v>
      </c>
      <c r="K74" s="48"/>
      <c r="L74" s="76">
        <v>2.5132670603184096E-3</v>
      </c>
      <c r="M74" s="76">
        <v>3.0608570399711919E-3</v>
      </c>
      <c r="N74" s="76">
        <v>7.91295746785361E-4</v>
      </c>
      <c r="O74" s="76">
        <v>2.3372677340189319E-4</v>
      </c>
      <c r="P74" s="48"/>
      <c r="Q74" s="441" t="s">
        <v>926</v>
      </c>
      <c r="R74" s="48"/>
      <c r="S74" s="76">
        <v>3.175446049277825E-3</v>
      </c>
      <c r="T74" s="76">
        <v>3.34236446965285E-3</v>
      </c>
      <c r="U74" s="76">
        <v>2.7976375505129004E-3</v>
      </c>
      <c r="V74" s="76">
        <v>1.4484881405033496E-3</v>
      </c>
    </row>
    <row r="75" spans="1:22" ht="13.5" customHeight="1" x14ac:dyDescent="0.15">
      <c r="A75" s="48" t="s">
        <v>826</v>
      </c>
      <c r="B75" s="76">
        <v>2.1661363507992394E-2</v>
      </c>
      <c r="C75" s="76">
        <v>2.3515140204357767E-2</v>
      </c>
      <c r="D75" s="76">
        <v>1.3441483198146002E-2</v>
      </c>
      <c r="E75" s="76">
        <v>1.4703934295933236E-2</v>
      </c>
      <c r="F75" s="48"/>
      <c r="G75" s="76">
        <v>1.5696197972011598E-2</v>
      </c>
      <c r="H75" s="76">
        <v>1.4530010059237734E-2</v>
      </c>
      <c r="I75" s="76">
        <v>2.213192076046731E-2</v>
      </c>
      <c r="J75" s="76">
        <v>1.7703656189865299E-2</v>
      </c>
      <c r="K75" s="48"/>
      <c r="L75" s="76">
        <v>1.285596830854324E-2</v>
      </c>
      <c r="M75" s="76">
        <v>1.2711559236586244E-2</v>
      </c>
      <c r="N75" s="76">
        <v>1.2858555885262116E-2</v>
      </c>
      <c r="O75" s="76">
        <v>1.4257333177515484E-2</v>
      </c>
      <c r="P75" s="48"/>
      <c r="Q75" s="441" t="s">
        <v>926</v>
      </c>
      <c r="R75" s="48"/>
      <c r="S75" s="76">
        <v>1.18946474086661E-2</v>
      </c>
      <c r="T75" s="76">
        <v>1.07614007545641E-2</v>
      </c>
      <c r="U75" s="76">
        <v>1.6682209097502849E-2</v>
      </c>
      <c r="V75" s="76">
        <v>1.9735650914358138E-2</v>
      </c>
    </row>
    <row r="76" spans="1:22" ht="13.5" customHeight="1" x14ac:dyDescent="0.15">
      <c r="A76" s="48" t="s">
        <v>827</v>
      </c>
      <c r="B76" s="76">
        <v>4.320976032233163E-3</v>
      </c>
      <c r="C76" s="76">
        <v>4.5957168851770633E-3</v>
      </c>
      <c r="D76" s="76">
        <v>4.0169949787562768E-3</v>
      </c>
      <c r="E76" s="76">
        <v>1.7220823950192079E-3</v>
      </c>
      <c r="F76" s="48"/>
      <c r="G76" s="76">
        <v>2.9807467175764998E-3</v>
      </c>
      <c r="H76" s="76">
        <v>3.1071867665139153E-3</v>
      </c>
      <c r="I76" s="76">
        <v>2.6122922864813872E-3</v>
      </c>
      <c r="J76" s="76">
        <v>2.1808851828094933E-3</v>
      </c>
      <c r="K76" s="48"/>
      <c r="L76" s="76">
        <v>3.2793930787054339E-3</v>
      </c>
      <c r="M76" s="76">
        <v>3.3249309806745891E-3</v>
      </c>
      <c r="N76" s="76">
        <v>4.4840092317837126E-3</v>
      </c>
      <c r="O76" s="76">
        <v>7.011803202056796E-4</v>
      </c>
      <c r="P76" s="48"/>
      <c r="Q76" s="441" t="s">
        <v>926</v>
      </c>
      <c r="R76" s="48"/>
      <c r="S76" s="76">
        <v>3.6533559898045877E-3</v>
      </c>
      <c r="T76" s="76">
        <v>4.2412579444458514E-3</v>
      </c>
      <c r="U76" s="76">
        <v>7.2531343902186303E-4</v>
      </c>
      <c r="V76" s="76">
        <v>3.6212203512583739E-4</v>
      </c>
    </row>
    <row r="77" spans="1:22" ht="13.5" customHeight="1" x14ac:dyDescent="0.15">
      <c r="A77" s="48" t="s">
        <v>828</v>
      </c>
      <c r="B77" s="76">
        <v>1.4516220134430366E-2</v>
      </c>
      <c r="C77" s="76">
        <v>1.5548453319647272E-2</v>
      </c>
      <c r="D77" s="76">
        <v>1.544998068752414E-3</v>
      </c>
      <c r="E77" s="76">
        <v>2.5036428666048483E-2</v>
      </c>
      <c r="F77" s="48"/>
      <c r="G77" s="76">
        <v>1.3183725663238657E-2</v>
      </c>
      <c r="H77" s="76">
        <v>1.4910025706940874E-2</v>
      </c>
      <c r="I77" s="76">
        <v>8.7076409549379581E-4</v>
      </c>
      <c r="J77" s="76">
        <v>1.5137908915971776E-2</v>
      </c>
      <c r="K77" s="48"/>
      <c r="L77" s="76">
        <v>1.5088945362134688E-2</v>
      </c>
      <c r="M77" s="76">
        <v>1.7524906973952706E-2</v>
      </c>
      <c r="N77" s="76">
        <v>6.594131223211342E-4</v>
      </c>
      <c r="O77" s="76">
        <v>1.6945191071637257E-2</v>
      </c>
      <c r="P77" s="48"/>
      <c r="Q77" s="441" t="s">
        <v>926</v>
      </c>
      <c r="R77" s="48"/>
      <c r="S77" s="76">
        <v>1.2616822429906542E-2</v>
      </c>
      <c r="T77" s="76">
        <v>1.4015141923885246E-2</v>
      </c>
      <c r="U77" s="76">
        <v>7.2531343902186303E-4</v>
      </c>
      <c r="V77" s="76">
        <v>1.3398515299655984E-2</v>
      </c>
    </row>
    <row r="78" spans="1:22" ht="13.5" customHeight="1" x14ac:dyDescent="0.15">
      <c r="A78" s="48" t="s">
        <v>829</v>
      </c>
      <c r="B78" s="76">
        <v>5.643627737088848E-2</v>
      </c>
      <c r="C78" s="76">
        <v>6.4713292586198859E-2</v>
      </c>
      <c r="D78" s="76">
        <v>1.7767477790652762E-3</v>
      </c>
      <c r="E78" s="76">
        <v>5.6166379652934161E-2</v>
      </c>
      <c r="F78" s="48"/>
      <c r="G78" s="76">
        <v>5.8858491075770403E-2</v>
      </c>
      <c r="H78" s="76">
        <v>6.747513132893708E-2</v>
      </c>
      <c r="I78" s="76">
        <v>1.5964008417386256E-3</v>
      </c>
      <c r="J78" s="76">
        <v>6.1193072482360486E-2</v>
      </c>
      <c r="K78" s="48"/>
      <c r="L78" s="76">
        <v>7.0932057702369392E-2</v>
      </c>
      <c r="M78" s="76">
        <v>8.4599687912615532E-2</v>
      </c>
      <c r="N78" s="76">
        <v>1.9122980547312892E-3</v>
      </c>
      <c r="O78" s="76">
        <v>6.0184644150987496E-2</v>
      </c>
      <c r="P78" s="48"/>
      <c r="Q78" s="441" t="s">
        <v>926</v>
      </c>
      <c r="R78" s="48"/>
      <c r="S78" s="76">
        <v>7.6253186066270184E-2</v>
      </c>
      <c r="T78" s="76">
        <v>8.6445699237839624E-2</v>
      </c>
      <c r="U78" s="76">
        <v>1.9687079059164852E-3</v>
      </c>
      <c r="V78" s="76">
        <v>6.0293318848451925E-2</v>
      </c>
    </row>
    <row r="79" spans="1:22" ht="13.5" customHeight="1" x14ac:dyDescent="0.15">
      <c r="A79" s="48" t="s">
        <v>830</v>
      </c>
      <c r="B79" s="76">
        <v>4.4621843992996065E-3</v>
      </c>
      <c r="C79" s="76">
        <v>5.0272943591657725E-3</v>
      </c>
      <c r="D79" s="76">
        <v>1.7767477790652762E-3</v>
      </c>
      <c r="E79" s="76">
        <v>2.6493575307987814E-3</v>
      </c>
      <c r="F79" s="48"/>
      <c r="G79" s="76">
        <v>3.8992849809988653E-3</v>
      </c>
      <c r="H79" s="76">
        <v>4.4148876718453113E-3</v>
      </c>
      <c r="I79" s="76">
        <v>1.5964008417386256E-3</v>
      </c>
      <c r="J79" s="76">
        <v>2.0525978191148174E-3</v>
      </c>
      <c r="K79" s="48"/>
      <c r="L79" s="76">
        <v>3.9427460946259065E-3</v>
      </c>
      <c r="M79" s="76">
        <v>4.5972872404273198E-3</v>
      </c>
      <c r="N79" s="76">
        <v>1.7144741180349489E-3</v>
      </c>
      <c r="O79" s="76">
        <v>1.5192240271123057E-3</v>
      </c>
      <c r="P79" s="48"/>
      <c r="Q79" s="441" t="s">
        <v>926</v>
      </c>
      <c r="R79" s="48"/>
      <c r="S79" s="76">
        <v>3.3559898045879355E-3</v>
      </c>
      <c r="T79" s="76">
        <v>3.7981414427873295E-3</v>
      </c>
      <c r="U79" s="76">
        <v>5.1808102787275932E-4</v>
      </c>
      <c r="V79" s="76">
        <v>1.991671193192106E-3</v>
      </c>
    </row>
    <row r="80" spans="1:22" ht="13.5" customHeight="1" x14ac:dyDescent="0.15">
      <c r="A80" s="48" t="s">
        <v>831</v>
      </c>
      <c r="B80" s="76">
        <v>1.289703085873515E-3</v>
      </c>
      <c r="C80" s="76">
        <v>1.4580320067186115E-3</v>
      </c>
      <c r="D80" s="76">
        <v>2.3174971031286211E-4</v>
      </c>
      <c r="E80" s="76">
        <v>1.1922108888594515E-3</v>
      </c>
      <c r="F80" s="48"/>
      <c r="G80" s="76">
        <v>1.2157124074707779E-3</v>
      </c>
      <c r="H80" s="76">
        <v>1.3300547669609925E-3</v>
      </c>
      <c r="I80" s="76">
        <v>2.9025469849793196E-4</v>
      </c>
      <c r="J80" s="76">
        <v>1.5394483643361128E-3</v>
      </c>
      <c r="K80" s="48"/>
      <c r="L80" s="76">
        <v>1.7845130428283131E-3</v>
      </c>
      <c r="M80" s="76">
        <v>2.100588164686112E-3</v>
      </c>
      <c r="N80" s="76">
        <v>0</v>
      </c>
      <c r="O80" s="76">
        <v>1.8698141872151455E-3</v>
      </c>
      <c r="P80" s="48"/>
      <c r="Q80" s="441" t="s">
        <v>926</v>
      </c>
      <c r="R80" s="48"/>
      <c r="S80" s="76">
        <v>1.7948173322005097E-3</v>
      </c>
      <c r="T80" s="76">
        <v>1.9750335502494113E-3</v>
      </c>
      <c r="U80" s="76">
        <v>4.1446482229820747E-4</v>
      </c>
      <c r="V80" s="76">
        <v>1.6295491580662683E-3</v>
      </c>
    </row>
    <row r="81" spans="1:22" ht="13.5" customHeight="1" x14ac:dyDescent="0.15">
      <c r="A81" s="48" t="s">
        <v>832</v>
      </c>
      <c r="B81" s="76">
        <v>1.2351025172744902E-2</v>
      </c>
      <c r="C81" s="76">
        <v>1.4487006018756124E-2</v>
      </c>
      <c r="D81" s="76">
        <v>1.6222479721900347E-3</v>
      </c>
      <c r="E81" s="76">
        <v>6.4909259504570141E-3</v>
      </c>
      <c r="F81" s="48"/>
      <c r="G81" s="76">
        <v>1.2859535687913117E-2</v>
      </c>
      <c r="H81" s="76">
        <v>1.499944115345926E-2</v>
      </c>
      <c r="I81" s="76">
        <v>1.6689645163631087E-3</v>
      </c>
      <c r="J81" s="76">
        <v>8.0821039127645933E-3</v>
      </c>
      <c r="K81" s="48"/>
      <c r="L81" s="76">
        <v>1.1547948277150758E-2</v>
      </c>
      <c r="M81" s="76">
        <v>1.365982475093026E-2</v>
      </c>
      <c r="N81" s="76">
        <v>1.7804154302670622E-3</v>
      </c>
      <c r="O81" s="76">
        <v>8.2973004557672075E-3</v>
      </c>
      <c r="P81" s="48"/>
      <c r="Q81" s="441" t="s">
        <v>926</v>
      </c>
      <c r="R81" s="48"/>
      <c r="S81" s="76">
        <v>1.070518266779949E-2</v>
      </c>
      <c r="T81" s="76">
        <v>1.1888182715924341E-2</v>
      </c>
      <c r="U81" s="76">
        <v>1.9687079059164852E-3</v>
      </c>
      <c r="V81" s="76">
        <v>9.0530508781459344E-3</v>
      </c>
    </row>
    <row r="82" spans="1:22" ht="13.5" customHeight="1" x14ac:dyDescent="0.15">
      <c r="A82" s="48" t="s">
        <v>833</v>
      </c>
      <c r="B82" s="76">
        <v>5.7048180294843069E-3</v>
      </c>
      <c r="C82" s="76">
        <v>6.1004059161106705E-3</v>
      </c>
      <c r="D82" s="76">
        <v>1.0042487446890692E-3</v>
      </c>
      <c r="E82" s="76">
        <v>9.272751357795735E-3</v>
      </c>
      <c r="F82" s="48"/>
      <c r="G82" s="76">
        <v>5.6823298452893392E-3</v>
      </c>
      <c r="H82" s="76">
        <v>5.8343578853246895E-3</v>
      </c>
      <c r="I82" s="76">
        <v>1.6689645163631087E-3</v>
      </c>
      <c r="J82" s="76">
        <v>1.1032713277742143E-2</v>
      </c>
      <c r="K82" s="48"/>
      <c r="L82" s="76">
        <v>5.3628821287091712E-3</v>
      </c>
      <c r="M82" s="76">
        <v>5.5455527547713362E-3</v>
      </c>
      <c r="N82" s="76">
        <v>9.2317837124958791E-4</v>
      </c>
      <c r="O82" s="76">
        <v>1.1452611896692767E-2</v>
      </c>
      <c r="P82" s="48"/>
      <c r="Q82" s="441" t="s">
        <v>926</v>
      </c>
      <c r="R82" s="48"/>
      <c r="S82" s="76">
        <v>4.3118096856414609E-3</v>
      </c>
      <c r="T82" s="76">
        <v>4.633732560200542E-3</v>
      </c>
      <c r="U82" s="76">
        <v>1.554243083618278E-3</v>
      </c>
      <c r="V82" s="76">
        <v>4.5265254390729672E-3</v>
      </c>
    </row>
    <row r="83" spans="1:22" ht="13.5" customHeight="1" x14ac:dyDescent="0.15">
      <c r="A83" s="48" t="s">
        <v>834</v>
      </c>
      <c r="B83" s="76">
        <v>4.8010844802590701E-3</v>
      </c>
      <c r="C83" s="76">
        <v>5.4938646013157283E-3</v>
      </c>
      <c r="D83" s="76">
        <v>1.0814986481266899E-3</v>
      </c>
      <c r="E83" s="76">
        <v>3.3116969134984768E-3</v>
      </c>
      <c r="F83" s="48"/>
      <c r="G83" s="76">
        <v>4.3675593898024239E-3</v>
      </c>
      <c r="H83" s="76">
        <v>4.7166648038448646E-3</v>
      </c>
      <c r="I83" s="76">
        <v>8.7076409549379581E-4</v>
      </c>
      <c r="J83" s="76">
        <v>6.5426555484284794E-3</v>
      </c>
      <c r="K83" s="48"/>
      <c r="L83" s="76">
        <v>4.3258091038194182E-3</v>
      </c>
      <c r="M83" s="76">
        <v>4.861361181130717E-3</v>
      </c>
      <c r="N83" s="76">
        <v>5.9347181008902075E-4</v>
      </c>
      <c r="O83" s="76">
        <v>5.7263059483463833E-3</v>
      </c>
      <c r="P83" s="48"/>
      <c r="Q83" s="441" t="s">
        <v>926</v>
      </c>
      <c r="R83" s="48"/>
      <c r="S83" s="76">
        <v>2.6762956669498725E-3</v>
      </c>
      <c r="T83" s="76">
        <v>2.7979641961866659E-3</v>
      </c>
      <c r="U83" s="76">
        <v>1.554243083618278E-3</v>
      </c>
      <c r="V83" s="76">
        <v>2.8969762810066991E-3</v>
      </c>
    </row>
    <row r="84" spans="1:22" ht="13.5" customHeight="1" x14ac:dyDescent="0.15">
      <c r="A84" s="48" t="s">
        <v>835</v>
      </c>
      <c r="B84" s="76">
        <v>1.3838419972511437E-2</v>
      </c>
      <c r="C84" s="76">
        <v>9.6113469882890875E-3</v>
      </c>
      <c r="D84" s="76">
        <v>2.966396292004635E-2</v>
      </c>
      <c r="E84" s="76">
        <v>3.4706583653464032E-2</v>
      </c>
      <c r="F84" s="48"/>
      <c r="G84" s="76">
        <v>1.3300794265439548E-2</v>
      </c>
      <c r="H84" s="76">
        <v>8.5950597965798597E-3</v>
      </c>
      <c r="I84" s="76">
        <v>2.8735215151295262E-2</v>
      </c>
      <c r="J84" s="76">
        <v>4.0025657472738937E-2</v>
      </c>
      <c r="K84" s="48"/>
      <c r="L84" s="76">
        <v>1.5088945362134688E-2</v>
      </c>
      <c r="M84" s="76">
        <v>9.950786220141639E-3</v>
      </c>
      <c r="N84" s="76">
        <v>3.0662710187932742E-2</v>
      </c>
      <c r="O84" s="76">
        <v>3.7513147131003857E-2</v>
      </c>
      <c r="P84" s="48"/>
      <c r="Q84" s="441" t="s">
        <v>926</v>
      </c>
      <c r="R84" s="48"/>
      <c r="S84" s="76">
        <v>1.546304163126593E-2</v>
      </c>
      <c r="T84" s="76">
        <v>9.6726002076317329E-3</v>
      </c>
      <c r="U84" s="76">
        <v>5.1808102787275927E-2</v>
      </c>
      <c r="V84" s="76">
        <v>3.4763715372080388E-2</v>
      </c>
    </row>
    <row r="85" spans="1:22" ht="13.5" customHeight="1" x14ac:dyDescent="0.15">
      <c r="A85" s="48" t="s">
        <v>836</v>
      </c>
      <c r="B85" s="76">
        <v>2.6914314762864083E-2</v>
      </c>
      <c r="C85" s="76">
        <v>3.2624924182335653E-2</v>
      </c>
      <c r="D85" s="76">
        <v>7.7249903437620699E-5</v>
      </c>
      <c r="E85" s="76">
        <v>8.0805404689362828E-3</v>
      </c>
      <c r="F85" s="48"/>
      <c r="G85" s="76">
        <v>2.631341966392306E-2</v>
      </c>
      <c r="H85" s="76">
        <v>3.2435453224544539E-2</v>
      </c>
      <c r="I85" s="76">
        <v>1.4512734924896598E-4</v>
      </c>
      <c r="J85" s="76">
        <v>2.3091725465041691E-3</v>
      </c>
      <c r="K85" s="48"/>
      <c r="L85" s="76">
        <v>2.1591673518200166E-2</v>
      </c>
      <c r="M85" s="76">
        <v>2.7427679750330093E-2</v>
      </c>
      <c r="N85" s="76">
        <v>3.297065611605671E-4</v>
      </c>
      <c r="O85" s="76">
        <v>2.4541311207198786E-3</v>
      </c>
      <c r="P85" s="48"/>
      <c r="Q85" s="441" t="s">
        <v>926</v>
      </c>
      <c r="R85" s="48"/>
      <c r="S85" s="76">
        <v>2.1463466440101955E-2</v>
      </c>
      <c r="T85" s="76">
        <v>2.5320942951915528E-2</v>
      </c>
      <c r="U85" s="76">
        <v>6.2169723344731112E-4</v>
      </c>
      <c r="V85" s="76">
        <v>2.7159152634437804E-3</v>
      </c>
    </row>
    <row r="86" spans="1:22" ht="13.5" customHeight="1" x14ac:dyDescent="0.15">
      <c r="A86" s="48" t="s">
        <v>837</v>
      </c>
      <c r="B86" s="76">
        <v>0.11944345075593546</v>
      </c>
      <c r="C86" s="76">
        <v>0.12558904493071432</v>
      </c>
      <c r="D86" s="76">
        <v>9.4553881807647747E-2</v>
      </c>
      <c r="E86" s="76">
        <v>9.2330109948337527E-2</v>
      </c>
      <c r="F86" s="48"/>
      <c r="G86" s="76">
        <v>0.11274606919654918</v>
      </c>
      <c r="H86" s="76">
        <v>0.1173130658321225</v>
      </c>
      <c r="I86" s="76">
        <v>9.5566359480444091E-2</v>
      </c>
      <c r="J86" s="76">
        <v>9.069916613213598E-2</v>
      </c>
      <c r="K86" s="48"/>
      <c r="L86" s="76">
        <v>0.12202892592869423</v>
      </c>
      <c r="M86" s="76">
        <v>0.13269715520345696</v>
      </c>
      <c r="N86" s="76">
        <v>8.1965051104516976E-2</v>
      </c>
      <c r="O86" s="76">
        <v>8.9166764052822256E-2</v>
      </c>
      <c r="P86" s="48"/>
      <c r="Q86" s="441" t="s">
        <v>926</v>
      </c>
      <c r="R86" s="48"/>
      <c r="S86" s="76">
        <v>0.12379991503823279</v>
      </c>
      <c r="T86" s="76">
        <v>0.13355531359987846</v>
      </c>
      <c r="U86" s="76">
        <v>8.4654439954408869E-2</v>
      </c>
      <c r="V86" s="76">
        <v>5.2688756110809344E-2</v>
      </c>
    </row>
    <row r="87" spans="1:22" ht="13.5" customHeight="1" x14ac:dyDescent="0.15">
      <c r="A87" s="48" t="s">
        <v>838</v>
      </c>
      <c r="B87" s="76">
        <v>2.400542240129535E-3</v>
      </c>
      <c r="C87" s="76">
        <v>2.4145010031260206E-3</v>
      </c>
      <c r="D87" s="76">
        <v>2.7809965237543454E-3</v>
      </c>
      <c r="E87" s="76">
        <v>1.5896145184792687E-3</v>
      </c>
      <c r="F87" s="48"/>
      <c r="G87" s="76">
        <v>2.5484934171424454E-3</v>
      </c>
      <c r="H87" s="76">
        <v>2.749524980440371E-3</v>
      </c>
      <c r="I87" s="76">
        <v>1.6689645163631087E-3</v>
      </c>
      <c r="J87" s="76">
        <v>1.796023091725465E-3</v>
      </c>
      <c r="K87" s="48"/>
      <c r="L87" s="76">
        <v>2.1582330517975934E-3</v>
      </c>
      <c r="M87" s="76">
        <v>2.5207057976233344E-3</v>
      </c>
      <c r="N87" s="76">
        <v>1.2528849324101551E-3</v>
      </c>
      <c r="O87" s="76">
        <v>2.3372677340189319E-4</v>
      </c>
      <c r="P87" s="48"/>
      <c r="Q87" s="441" t="s">
        <v>926</v>
      </c>
      <c r="R87" s="48"/>
      <c r="S87" s="76">
        <v>1.6886151231945625E-3</v>
      </c>
      <c r="T87" s="76">
        <v>1.7977869495860025E-3</v>
      </c>
      <c r="U87" s="76">
        <v>1.6578592891928299E-3</v>
      </c>
      <c r="V87" s="76">
        <v>1.810610175629187E-4</v>
      </c>
    </row>
    <row r="88" spans="1:22" ht="13.5" customHeight="1" x14ac:dyDescent="0.15">
      <c r="A88" s="48" t="s">
        <v>839</v>
      </c>
      <c r="B88" s="76">
        <v>8.7266770847061921E-3</v>
      </c>
      <c r="C88" s="76">
        <v>8.7131992721504216E-3</v>
      </c>
      <c r="D88" s="76">
        <v>1.0737736577829277E-2</v>
      </c>
      <c r="E88" s="76">
        <v>5.4311829381375014E-3</v>
      </c>
      <c r="F88" s="48"/>
      <c r="G88" s="76">
        <v>7.1051636258847688E-3</v>
      </c>
      <c r="H88" s="76">
        <v>7.074997205767296E-3</v>
      </c>
      <c r="I88" s="76">
        <v>9.1430230026848559E-3</v>
      </c>
      <c r="J88" s="76">
        <v>3.8486209108402822E-3</v>
      </c>
      <c r="K88" s="48"/>
      <c r="L88" s="76">
        <v>9.931609238358622E-3</v>
      </c>
      <c r="M88" s="76">
        <v>1.0731004681310767E-2</v>
      </c>
      <c r="N88" s="76">
        <v>7.5173095944609299E-3</v>
      </c>
      <c r="O88" s="76">
        <v>6.427486268552063E-3</v>
      </c>
      <c r="P88" s="48"/>
      <c r="Q88" s="441" t="s">
        <v>926</v>
      </c>
      <c r="R88" s="48"/>
      <c r="S88" s="76">
        <v>9.7918436703483425E-3</v>
      </c>
      <c r="T88" s="76">
        <v>9.96379105157876E-3</v>
      </c>
      <c r="U88" s="76">
        <v>9.8435395295824266E-3</v>
      </c>
      <c r="V88" s="76">
        <v>7.2424407025167481E-3</v>
      </c>
    </row>
    <row r="89" spans="1:22" ht="13.5" customHeight="1" x14ac:dyDescent="0.15">
      <c r="A89" s="48" t="s">
        <v>840</v>
      </c>
      <c r="B89" s="76">
        <v>3.3626419144089016E-2</v>
      </c>
      <c r="C89" s="76">
        <v>3.6905706154061496E-2</v>
      </c>
      <c r="D89" s="76">
        <v>2.8196214754731556E-2</v>
      </c>
      <c r="E89" s="76">
        <v>5.6961186912173794E-3</v>
      </c>
      <c r="F89" s="48"/>
      <c r="G89" s="76">
        <v>2.9933541055058265E-2</v>
      </c>
      <c r="H89" s="76">
        <v>3.231250698558176E-2</v>
      </c>
      <c r="I89" s="76">
        <v>2.8807778825919745E-2</v>
      </c>
      <c r="J89" s="76">
        <v>4.6183450930083383E-3</v>
      </c>
      <c r="K89" s="48"/>
      <c r="L89" s="76">
        <v>2.8505493684131848E-2</v>
      </c>
      <c r="M89" s="76">
        <v>3.0452526707478094E-2</v>
      </c>
      <c r="N89" s="76">
        <v>3.2509066930431915E-2</v>
      </c>
      <c r="O89" s="76">
        <v>2.4541311207198786E-3</v>
      </c>
      <c r="P89" s="48"/>
      <c r="Q89" s="441" t="s">
        <v>926</v>
      </c>
      <c r="R89" s="48"/>
      <c r="S89" s="76">
        <v>2.7240866610025487E-2</v>
      </c>
      <c r="T89" s="76">
        <v>2.4763882206973387E-2</v>
      </c>
      <c r="U89" s="76">
        <v>6.1858874728007461E-2</v>
      </c>
      <c r="V89" s="76">
        <v>2.1727322107550242E-3</v>
      </c>
    </row>
    <row r="90" spans="1:22" ht="13.5" customHeight="1" x14ac:dyDescent="0.15">
      <c r="A90" s="48" t="s">
        <v>24</v>
      </c>
      <c r="B90" s="167" t="s">
        <v>926</v>
      </c>
      <c r="C90" s="167" t="s">
        <v>926</v>
      </c>
      <c r="D90" s="167" t="s">
        <v>926</v>
      </c>
      <c r="E90" s="167" t="s">
        <v>926</v>
      </c>
      <c r="F90" s="48"/>
      <c r="G90" s="76">
        <v>5.6895340669632408E-2</v>
      </c>
      <c r="H90" s="76">
        <v>6.2031966022130326E-2</v>
      </c>
      <c r="I90" s="76">
        <v>5.5728902111602932E-2</v>
      </c>
      <c r="J90" s="76">
        <v>0</v>
      </c>
      <c r="K90" s="48"/>
      <c r="L90" s="76">
        <v>6.3495029523880711E-2</v>
      </c>
      <c r="M90" s="76">
        <v>7.3676629456247755E-2</v>
      </c>
      <c r="N90" s="76">
        <v>4.3389383448730633E-2</v>
      </c>
      <c r="O90" s="76">
        <v>0</v>
      </c>
      <c r="P90" s="48"/>
      <c r="Q90" s="441" t="s">
        <v>926</v>
      </c>
      <c r="R90" s="48"/>
      <c r="S90" s="76">
        <v>9.0314358538657602E-2</v>
      </c>
      <c r="T90" s="76">
        <v>9.7979388752437141E-2</v>
      </c>
      <c r="U90" s="76">
        <v>7.9266397264532176E-2</v>
      </c>
      <c r="V90" s="76">
        <v>0</v>
      </c>
    </row>
    <row r="91" spans="1:22" ht="12.75" customHeight="1" x14ac:dyDescent="0.15">
      <c r="A91" s="41"/>
      <c r="B91" s="41"/>
      <c r="C91" s="41"/>
      <c r="D91" s="41"/>
      <c r="E91" s="41"/>
      <c r="F91" s="41"/>
      <c r="G91" s="41"/>
      <c r="H91" s="41"/>
      <c r="I91" s="41"/>
      <c r="J91" s="41"/>
      <c r="K91" s="41"/>
      <c r="L91" s="41"/>
      <c r="M91" s="41"/>
      <c r="N91" s="41"/>
      <c r="O91" s="41"/>
      <c r="P91" s="41"/>
      <c r="Q91" s="41"/>
      <c r="R91" s="41"/>
      <c r="S91" s="41"/>
      <c r="T91" s="41"/>
      <c r="U91" s="41"/>
      <c r="V91" s="41"/>
    </row>
    <row r="92" spans="1:22" ht="12.75" customHeight="1" x14ac:dyDescent="0.15">
      <c r="A92" s="5" t="s">
        <v>554</v>
      </c>
      <c r="B92" s="5"/>
    </row>
    <row r="93" spans="1:22" ht="12.75" customHeight="1" x14ac:dyDescent="0.15">
      <c r="A93" s="5"/>
      <c r="B93" s="5"/>
    </row>
    <row r="94" spans="1:22" ht="12.75" customHeight="1" x14ac:dyDescent="0.15">
      <c r="A94" s="47" t="s">
        <v>0</v>
      </c>
      <c r="B94" s="47"/>
    </row>
    <row r="95" spans="1:22" ht="15" x14ac:dyDescent="0.15">
      <c r="A95" s="366" t="s">
        <v>1116</v>
      </c>
    </row>
    <row r="96" spans="1:22" ht="15" x14ac:dyDescent="0.15">
      <c r="A96" s="38" t="s">
        <v>1183</v>
      </c>
    </row>
    <row r="97" spans="1:1" ht="12.75" customHeight="1" x14ac:dyDescent="0.15"/>
    <row r="98" spans="1:1" ht="12.75" customHeight="1" x14ac:dyDescent="0.15">
      <c r="A98" s="36" t="s">
        <v>1153</v>
      </c>
    </row>
    <row r="99" spans="1:1" ht="12.75" customHeight="1" x14ac:dyDescent="0.15"/>
    <row r="100" spans="1:1" x14ac:dyDescent="0.15">
      <c r="A100" s="38" t="s">
        <v>1152</v>
      </c>
    </row>
    <row r="102" spans="1:1" x14ac:dyDescent="0.15">
      <c r="A102" s="38" t="s">
        <v>19</v>
      </c>
    </row>
    <row r="104" spans="1:1" x14ac:dyDescent="0.15">
      <c r="A104" s="4" t="s">
        <v>16</v>
      </c>
    </row>
    <row r="105" spans="1:1" x14ac:dyDescent="0.15">
      <c r="A105" s="4" t="s">
        <v>17</v>
      </c>
    </row>
    <row r="107" spans="1:1" x14ac:dyDescent="0.15">
      <c r="A107" s="115" t="s">
        <v>994</v>
      </c>
    </row>
  </sheetData>
  <hyperlinks>
    <hyperlink ref="A1" location="Contents!A1" display="Return to Contents" xr:uid="{91239677-802E-4B34-B88C-CB746993C77E}"/>
  </hyperlinks>
  <printOptions horizontalCentered="1" verticalCentered="1"/>
  <pageMargins left="0.25" right="0.25" top="0.75" bottom="0.75" header="0.3" footer="0.3"/>
  <pageSetup paperSize="9" scale="51" orientation="portrait" horizontalDpi="1200" verticalDpi="1200"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pageSetUpPr fitToPage="1"/>
  </sheetPr>
  <dimension ref="A1:V58"/>
  <sheetViews>
    <sheetView zoomScale="85" zoomScaleNormal="85" workbookViewId="0">
      <selection activeCell="A3" sqref="A3"/>
    </sheetView>
  </sheetViews>
  <sheetFormatPr baseColWidth="10" defaultColWidth="8.83203125" defaultRowHeight="13" x14ac:dyDescent="0.15"/>
  <cols>
    <col min="1" max="1" width="39.5" style="38" customWidth="1"/>
    <col min="2" max="5" width="9.1640625" style="38" customWidth="1"/>
    <col min="6" max="6" width="1.5" style="38" customWidth="1"/>
    <col min="7" max="10" width="9.1640625" style="38" customWidth="1"/>
    <col min="11" max="11" width="1.83203125" style="38" customWidth="1"/>
    <col min="12" max="15" width="8.5" style="38" customWidth="1"/>
    <col min="16" max="16" width="1.83203125" style="38" customWidth="1"/>
    <col min="17" max="17" width="8.5" style="38" customWidth="1"/>
    <col min="18" max="18" width="1.83203125" style="38" customWidth="1"/>
    <col min="19" max="185" width="9" style="38"/>
    <col min="186" max="186" width="32" style="38" customWidth="1"/>
    <col min="187" max="189" width="8" style="38" customWidth="1"/>
    <col min="190" max="190" width="1.5" style="38" customWidth="1"/>
    <col min="191" max="194" width="8" style="38" customWidth="1"/>
    <col min="195" max="195" width="1.5" style="38" customWidth="1"/>
    <col min="196" max="197" width="8" style="38" customWidth="1"/>
    <col min="198" max="441" width="9" style="38"/>
    <col min="442" max="442" width="32" style="38" customWidth="1"/>
    <col min="443" max="445" width="8" style="38" customWidth="1"/>
    <col min="446" max="446" width="1.5" style="38" customWidth="1"/>
    <col min="447" max="450" width="8" style="38" customWidth="1"/>
    <col min="451" max="451" width="1.5" style="38" customWidth="1"/>
    <col min="452" max="453" width="8" style="38" customWidth="1"/>
    <col min="454" max="697" width="9" style="38"/>
    <col min="698" max="698" width="32" style="38" customWidth="1"/>
    <col min="699" max="701" width="8" style="38" customWidth="1"/>
    <col min="702" max="702" width="1.5" style="38" customWidth="1"/>
    <col min="703" max="706" width="8" style="38" customWidth="1"/>
    <col min="707" max="707" width="1.5" style="38" customWidth="1"/>
    <col min="708" max="709" width="8" style="38" customWidth="1"/>
    <col min="710" max="953" width="9" style="38"/>
    <col min="954" max="954" width="32" style="38" customWidth="1"/>
    <col min="955" max="957" width="8" style="38" customWidth="1"/>
    <col min="958" max="958" width="1.5" style="38" customWidth="1"/>
    <col min="959" max="962" width="8" style="38" customWidth="1"/>
    <col min="963" max="963" width="1.5" style="38" customWidth="1"/>
    <col min="964" max="965" width="8" style="38" customWidth="1"/>
    <col min="966" max="1209" width="9" style="38"/>
    <col min="1210" max="1210" width="32" style="38" customWidth="1"/>
    <col min="1211" max="1213" width="8" style="38" customWidth="1"/>
    <col min="1214" max="1214" width="1.5" style="38" customWidth="1"/>
    <col min="1215" max="1218" width="8" style="38" customWidth="1"/>
    <col min="1219" max="1219" width="1.5" style="38" customWidth="1"/>
    <col min="1220" max="1221" width="8" style="38" customWidth="1"/>
    <col min="1222" max="1465" width="9" style="38"/>
    <col min="1466" max="1466" width="32" style="38" customWidth="1"/>
    <col min="1467" max="1469" width="8" style="38" customWidth="1"/>
    <col min="1470" max="1470" width="1.5" style="38" customWidth="1"/>
    <col min="1471" max="1474" width="8" style="38" customWidth="1"/>
    <col min="1475" max="1475" width="1.5" style="38" customWidth="1"/>
    <col min="1476" max="1477" width="8" style="38" customWidth="1"/>
    <col min="1478" max="1721" width="9" style="38"/>
    <col min="1722" max="1722" width="32" style="38" customWidth="1"/>
    <col min="1723" max="1725" width="8" style="38" customWidth="1"/>
    <col min="1726" max="1726" width="1.5" style="38" customWidth="1"/>
    <col min="1727" max="1730" width="8" style="38" customWidth="1"/>
    <col min="1731" max="1731" width="1.5" style="38" customWidth="1"/>
    <col min="1732" max="1733" width="8" style="38" customWidth="1"/>
    <col min="1734" max="1977" width="9" style="38"/>
    <col min="1978" max="1978" width="32" style="38" customWidth="1"/>
    <col min="1979" max="1981" width="8" style="38" customWidth="1"/>
    <col min="1982" max="1982" width="1.5" style="38" customWidth="1"/>
    <col min="1983" max="1986" width="8" style="38" customWidth="1"/>
    <col min="1987" max="1987" width="1.5" style="38" customWidth="1"/>
    <col min="1988" max="1989" width="8" style="38" customWidth="1"/>
    <col min="1990" max="2233" width="9" style="38"/>
    <col min="2234" max="2234" width="32" style="38" customWidth="1"/>
    <col min="2235" max="2237" width="8" style="38" customWidth="1"/>
    <col min="2238" max="2238" width="1.5" style="38" customWidth="1"/>
    <col min="2239" max="2242" width="8" style="38" customWidth="1"/>
    <col min="2243" max="2243" width="1.5" style="38" customWidth="1"/>
    <col min="2244" max="2245" width="8" style="38" customWidth="1"/>
    <col min="2246" max="2489" width="9" style="38"/>
    <col min="2490" max="2490" width="32" style="38" customWidth="1"/>
    <col min="2491" max="2493" width="8" style="38" customWidth="1"/>
    <col min="2494" max="2494" width="1.5" style="38" customWidth="1"/>
    <col min="2495" max="2498" width="8" style="38" customWidth="1"/>
    <col min="2499" max="2499" width="1.5" style="38" customWidth="1"/>
    <col min="2500" max="2501" width="8" style="38" customWidth="1"/>
    <col min="2502" max="2745" width="9" style="38"/>
    <col min="2746" max="2746" width="32" style="38" customWidth="1"/>
    <col min="2747" max="2749" width="8" style="38" customWidth="1"/>
    <col min="2750" max="2750" width="1.5" style="38" customWidth="1"/>
    <col min="2751" max="2754" width="8" style="38" customWidth="1"/>
    <col min="2755" max="2755" width="1.5" style="38" customWidth="1"/>
    <col min="2756" max="2757" width="8" style="38" customWidth="1"/>
    <col min="2758" max="3001" width="9" style="38"/>
    <col min="3002" max="3002" width="32" style="38" customWidth="1"/>
    <col min="3003" max="3005" width="8" style="38" customWidth="1"/>
    <col min="3006" max="3006" width="1.5" style="38" customWidth="1"/>
    <col min="3007" max="3010" width="8" style="38" customWidth="1"/>
    <col min="3011" max="3011" width="1.5" style="38" customWidth="1"/>
    <col min="3012" max="3013" width="8" style="38" customWidth="1"/>
    <col min="3014" max="3257" width="9" style="38"/>
    <col min="3258" max="3258" width="32" style="38" customWidth="1"/>
    <col min="3259" max="3261" width="8" style="38" customWidth="1"/>
    <col min="3262" max="3262" width="1.5" style="38" customWidth="1"/>
    <col min="3263" max="3266" width="8" style="38" customWidth="1"/>
    <col min="3267" max="3267" width="1.5" style="38" customWidth="1"/>
    <col min="3268" max="3269" width="8" style="38" customWidth="1"/>
    <col min="3270" max="3513" width="9" style="38"/>
    <col min="3514" max="3514" width="32" style="38" customWidth="1"/>
    <col min="3515" max="3517" width="8" style="38" customWidth="1"/>
    <col min="3518" max="3518" width="1.5" style="38" customWidth="1"/>
    <col min="3519" max="3522" width="8" style="38" customWidth="1"/>
    <col min="3523" max="3523" width="1.5" style="38" customWidth="1"/>
    <col min="3524" max="3525" width="8" style="38" customWidth="1"/>
    <col min="3526" max="3769" width="9" style="38"/>
    <col min="3770" max="3770" width="32" style="38" customWidth="1"/>
    <col min="3771" max="3773" width="8" style="38" customWidth="1"/>
    <col min="3774" max="3774" width="1.5" style="38" customWidth="1"/>
    <col min="3775" max="3778" width="8" style="38" customWidth="1"/>
    <col min="3779" max="3779" width="1.5" style="38" customWidth="1"/>
    <col min="3780" max="3781" width="8" style="38" customWidth="1"/>
    <col min="3782" max="4025" width="9" style="38"/>
    <col min="4026" max="4026" width="32" style="38" customWidth="1"/>
    <col min="4027" max="4029" width="8" style="38" customWidth="1"/>
    <col min="4030" max="4030" width="1.5" style="38" customWidth="1"/>
    <col min="4031" max="4034" width="8" style="38" customWidth="1"/>
    <col min="4035" max="4035" width="1.5" style="38" customWidth="1"/>
    <col min="4036" max="4037" width="8" style="38" customWidth="1"/>
    <col min="4038" max="4281" width="9" style="38"/>
    <col min="4282" max="4282" width="32" style="38" customWidth="1"/>
    <col min="4283" max="4285" width="8" style="38" customWidth="1"/>
    <col min="4286" max="4286" width="1.5" style="38" customWidth="1"/>
    <col min="4287" max="4290" width="8" style="38" customWidth="1"/>
    <col min="4291" max="4291" width="1.5" style="38" customWidth="1"/>
    <col min="4292" max="4293" width="8" style="38" customWidth="1"/>
    <col min="4294" max="4537" width="9" style="38"/>
    <col min="4538" max="4538" width="32" style="38" customWidth="1"/>
    <col min="4539" max="4541" width="8" style="38" customWidth="1"/>
    <col min="4542" max="4542" width="1.5" style="38" customWidth="1"/>
    <col min="4543" max="4546" width="8" style="38" customWidth="1"/>
    <col min="4547" max="4547" width="1.5" style="38" customWidth="1"/>
    <col min="4548" max="4549" width="8" style="38" customWidth="1"/>
    <col min="4550" max="4793" width="9" style="38"/>
    <col min="4794" max="4794" width="32" style="38" customWidth="1"/>
    <col min="4795" max="4797" width="8" style="38" customWidth="1"/>
    <col min="4798" max="4798" width="1.5" style="38" customWidth="1"/>
    <col min="4799" max="4802" width="8" style="38" customWidth="1"/>
    <col min="4803" max="4803" width="1.5" style="38" customWidth="1"/>
    <col min="4804" max="4805" width="8" style="38" customWidth="1"/>
    <col min="4806" max="5049" width="9" style="38"/>
    <col min="5050" max="5050" width="32" style="38" customWidth="1"/>
    <col min="5051" max="5053" width="8" style="38" customWidth="1"/>
    <col min="5054" max="5054" width="1.5" style="38" customWidth="1"/>
    <col min="5055" max="5058" width="8" style="38" customWidth="1"/>
    <col min="5059" max="5059" width="1.5" style="38" customWidth="1"/>
    <col min="5060" max="5061" width="8" style="38" customWidth="1"/>
    <col min="5062" max="5305" width="9" style="38"/>
    <col min="5306" max="5306" width="32" style="38" customWidth="1"/>
    <col min="5307" max="5309" width="8" style="38" customWidth="1"/>
    <col min="5310" max="5310" width="1.5" style="38" customWidth="1"/>
    <col min="5311" max="5314" width="8" style="38" customWidth="1"/>
    <col min="5315" max="5315" width="1.5" style="38" customWidth="1"/>
    <col min="5316" max="5317" width="8" style="38" customWidth="1"/>
    <col min="5318" max="5561" width="9" style="38"/>
    <col min="5562" max="5562" width="32" style="38" customWidth="1"/>
    <col min="5563" max="5565" width="8" style="38" customWidth="1"/>
    <col min="5566" max="5566" width="1.5" style="38" customWidth="1"/>
    <col min="5567" max="5570" width="8" style="38" customWidth="1"/>
    <col min="5571" max="5571" width="1.5" style="38" customWidth="1"/>
    <col min="5572" max="5573" width="8" style="38" customWidth="1"/>
    <col min="5574" max="5817" width="9" style="38"/>
    <col min="5818" max="5818" width="32" style="38" customWidth="1"/>
    <col min="5819" max="5821" width="8" style="38" customWidth="1"/>
    <col min="5822" max="5822" width="1.5" style="38" customWidth="1"/>
    <col min="5823" max="5826" width="8" style="38" customWidth="1"/>
    <col min="5827" max="5827" width="1.5" style="38" customWidth="1"/>
    <col min="5828" max="5829" width="8" style="38" customWidth="1"/>
    <col min="5830" max="6073" width="9" style="38"/>
    <col min="6074" max="6074" width="32" style="38" customWidth="1"/>
    <col min="6075" max="6077" width="8" style="38" customWidth="1"/>
    <col min="6078" max="6078" width="1.5" style="38" customWidth="1"/>
    <col min="6079" max="6082" width="8" style="38" customWidth="1"/>
    <col min="6083" max="6083" width="1.5" style="38" customWidth="1"/>
    <col min="6084" max="6085" width="8" style="38" customWidth="1"/>
    <col min="6086" max="6329" width="9" style="38"/>
    <col min="6330" max="6330" width="32" style="38" customWidth="1"/>
    <col min="6331" max="6333" width="8" style="38" customWidth="1"/>
    <col min="6334" max="6334" width="1.5" style="38" customWidth="1"/>
    <col min="6335" max="6338" width="8" style="38" customWidth="1"/>
    <col min="6339" max="6339" width="1.5" style="38" customWidth="1"/>
    <col min="6340" max="6341" width="8" style="38" customWidth="1"/>
    <col min="6342" max="6585" width="9" style="38"/>
    <col min="6586" max="6586" width="32" style="38" customWidth="1"/>
    <col min="6587" max="6589" width="8" style="38" customWidth="1"/>
    <col min="6590" max="6590" width="1.5" style="38" customWidth="1"/>
    <col min="6591" max="6594" width="8" style="38" customWidth="1"/>
    <col min="6595" max="6595" width="1.5" style="38" customWidth="1"/>
    <col min="6596" max="6597" width="8" style="38" customWidth="1"/>
    <col min="6598" max="6841" width="9" style="38"/>
    <col min="6842" max="6842" width="32" style="38" customWidth="1"/>
    <col min="6843" max="6845" width="8" style="38" customWidth="1"/>
    <col min="6846" max="6846" width="1.5" style="38" customWidth="1"/>
    <col min="6847" max="6850" width="8" style="38" customWidth="1"/>
    <col min="6851" max="6851" width="1.5" style="38" customWidth="1"/>
    <col min="6852" max="6853" width="8" style="38" customWidth="1"/>
    <col min="6854" max="7097" width="9" style="38"/>
    <col min="7098" max="7098" width="32" style="38" customWidth="1"/>
    <col min="7099" max="7101" width="8" style="38" customWidth="1"/>
    <col min="7102" max="7102" width="1.5" style="38" customWidth="1"/>
    <col min="7103" max="7106" width="8" style="38" customWidth="1"/>
    <col min="7107" max="7107" width="1.5" style="38" customWidth="1"/>
    <col min="7108" max="7109" width="8" style="38" customWidth="1"/>
    <col min="7110" max="7353" width="9" style="38"/>
    <col min="7354" max="7354" width="32" style="38" customWidth="1"/>
    <col min="7355" max="7357" width="8" style="38" customWidth="1"/>
    <col min="7358" max="7358" width="1.5" style="38" customWidth="1"/>
    <col min="7359" max="7362" width="8" style="38" customWidth="1"/>
    <col min="7363" max="7363" width="1.5" style="38" customWidth="1"/>
    <col min="7364" max="7365" width="8" style="38" customWidth="1"/>
    <col min="7366" max="7609" width="9" style="38"/>
    <col min="7610" max="7610" width="32" style="38" customWidth="1"/>
    <col min="7611" max="7613" width="8" style="38" customWidth="1"/>
    <col min="7614" max="7614" width="1.5" style="38" customWidth="1"/>
    <col min="7615" max="7618" width="8" style="38" customWidth="1"/>
    <col min="7619" max="7619" width="1.5" style="38" customWidth="1"/>
    <col min="7620" max="7621" width="8" style="38" customWidth="1"/>
    <col min="7622" max="7865" width="9" style="38"/>
    <col min="7866" max="7866" width="32" style="38" customWidth="1"/>
    <col min="7867" max="7869" width="8" style="38" customWidth="1"/>
    <col min="7870" max="7870" width="1.5" style="38" customWidth="1"/>
    <col min="7871" max="7874" width="8" style="38" customWidth="1"/>
    <col min="7875" max="7875" width="1.5" style="38" customWidth="1"/>
    <col min="7876" max="7877" width="8" style="38" customWidth="1"/>
    <col min="7878" max="8121" width="9" style="38"/>
    <col min="8122" max="8122" width="32" style="38" customWidth="1"/>
    <col min="8123" max="8125" width="8" style="38" customWidth="1"/>
    <col min="8126" max="8126" width="1.5" style="38" customWidth="1"/>
    <col min="8127" max="8130" width="8" style="38" customWidth="1"/>
    <col min="8131" max="8131" width="1.5" style="38" customWidth="1"/>
    <col min="8132" max="8133" width="8" style="38" customWidth="1"/>
    <col min="8134" max="8377" width="9" style="38"/>
    <col min="8378" max="8378" width="32" style="38" customWidth="1"/>
    <col min="8379" max="8381" width="8" style="38" customWidth="1"/>
    <col min="8382" max="8382" width="1.5" style="38" customWidth="1"/>
    <col min="8383" max="8386" width="8" style="38" customWidth="1"/>
    <col min="8387" max="8387" width="1.5" style="38" customWidth="1"/>
    <col min="8388" max="8389" width="8" style="38" customWidth="1"/>
    <col min="8390" max="8633" width="9" style="38"/>
    <col min="8634" max="8634" width="32" style="38" customWidth="1"/>
    <col min="8635" max="8637" width="8" style="38" customWidth="1"/>
    <col min="8638" max="8638" width="1.5" style="38" customWidth="1"/>
    <col min="8639" max="8642" width="8" style="38" customWidth="1"/>
    <col min="8643" max="8643" width="1.5" style="38" customWidth="1"/>
    <col min="8644" max="8645" width="8" style="38" customWidth="1"/>
    <col min="8646" max="8889" width="9" style="38"/>
    <col min="8890" max="8890" width="32" style="38" customWidth="1"/>
    <col min="8891" max="8893" width="8" style="38" customWidth="1"/>
    <col min="8894" max="8894" width="1.5" style="38" customWidth="1"/>
    <col min="8895" max="8898" width="8" style="38" customWidth="1"/>
    <col min="8899" max="8899" width="1.5" style="38" customWidth="1"/>
    <col min="8900" max="8901" width="8" style="38" customWidth="1"/>
    <col min="8902" max="9145" width="9" style="38"/>
    <col min="9146" max="9146" width="32" style="38" customWidth="1"/>
    <col min="9147" max="9149" width="8" style="38" customWidth="1"/>
    <col min="9150" max="9150" width="1.5" style="38" customWidth="1"/>
    <col min="9151" max="9154" width="8" style="38" customWidth="1"/>
    <col min="9155" max="9155" width="1.5" style="38" customWidth="1"/>
    <col min="9156" max="9157" width="8" style="38" customWidth="1"/>
    <col min="9158" max="9401" width="9" style="38"/>
    <col min="9402" max="9402" width="32" style="38" customWidth="1"/>
    <col min="9403" max="9405" width="8" style="38" customWidth="1"/>
    <col min="9406" max="9406" width="1.5" style="38" customWidth="1"/>
    <col min="9407" max="9410" width="8" style="38" customWidth="1"/>
    <col min="9411" max="9411" width="1.5" style="38" customWidth="1"/>
    <col min="9412" max="9413" width="8" style="38" customWidth="1"/>
    <col min="9414" max="9657" width="9" style="38"/>
    <col min="9658" max="9658" width="32" style="38" customWidth="1"/>
    <col min="9659" max="9661" width="8" style="38" customWidth="1"/>
    <col min="9662" max="9662" width="1.5" style="38" customWidth="1"/>
    <col min="9663" max="9666" width="8" style="38" customWidth="1"/>
    <col min="9667" max="9667" width="1.5" style="38" customWidth="1"/>
    <col min="9668" max="9669" width="8" style="38" customWidth="1"/>
    <col min="9670" max="9913" width="9" style="38"/>
    <col min="9914" max="9914" width="32" style="38" customWidth="1"/>
    <col min="9915" max="9917" width="8" style="38" customWidth="1"/>
    <col min="9918" max="9918" width="1.5" style="38" customWidth="1"/>
    <col min="9919" max="9922" width="8" style="38" customWidth="1"/>
    <col min="9923" max="9923" width="1.5" style="38" customWidth="1"/>
    <col min="9924" max="9925" width="8" style="38" customWidth="1"/>
    <col min="9926" max="10169" width="9" style="38"/>
    <col min="10170" max="10170" width="32" style="38" customWidth="1"/>
    <col min="10171" max="10173" width="8" style="38" customWidth="1"/>
    <col min="10174" max="10174" width="1.5" style="38" customWidth="1"/>
    <col min="10175" max="10178" width="8" style="38" customWidth="1"/>
    <col min="10179" max="10179" width="1.5" style="38" customWidth="1"/>
    <col min="10180" max="10181" width="8" style="38" customWidth="1"/>
    <col min="10182" max="10425" width="9" style="38"/>
    <col min="10426" max="10426" width="32" style="38" customWidth="1"/>
    <col min="10427" max="10429" width="8" style="38" customWidth="1"/>
    <col min="10430" max="10430" width="1.5" style="38" customWidth="1"/>
    <col min="10431" max="10434" width="8" style="38" customWidth="1"/>
    <col min="10435" max="10435" width="1.5" style="38" customWidth="1"/>
    <col min="10436" max="10437" width="8" style="38" customWidth="1"/>
    <col min="10438" max="10681" width="9" style="38"/>
    <col min="10682" max="10682" width="32" style="38" customWidth="1"/>
    <col min="10683" max="10685" width="8" style="38" customWidth="1"/>
    <col min="10686" max="10686" width="1.5" style="38" customWidth="1"/>
    <col min="10687" max="10690" width="8" style="38" customWidth="1"/>
    <col min="10691" max="10691" width="1.5" style="38" customWidth="1"/>
    <col min="10692" max="10693" width="8" style="38" customWidth="1"/>
    <col min="10694" max="10937" width="9" style="38"/>
    <col min="10938" max="10938" width="32" style="38" customWidth="1"/>
    <col min="10939" max="10941" width="8" style="38" customWidth="1"/>
    <col min="10942" max="10942" width="1.5" style="38" customWidth="1"/>
    <col min="10943" max="10946" width="8" style="38" customWidth="1"/>
    <col min="10947" max="10947" width="1.5" style="38" customWidth="1"/>
    <col min="10948" max="10949" width="8" style="38" customWidth="1"/>
    <col min="10950" max="11193" width="9" style="38"/>
    <col min="11194" max="11194" width="32" style="38" customWidth="1"/>
    <col min="11195" max="11197" width="8" style="38" customWidth="1"/>
    <col min="11198" max="11198" width="1.5" style="38" customWidth="1"/>
    <col min="11199" max="11202" width="8" style="38" customWidth="1"/>
    <col min="11203" max="11203" width="1.5" style="38" customWidth="1"/>
    <col min="11204" max="11205" width="8" style="38" customWidth="1"/>
    <col min="11206" max="11449" width="9" style="38"/>
    <col min="11450" max="11450" width="32" style="38" customWidth="1"/>
    <col min="11451" max="11453" width="8" style="38" customWidth="1"/>
    <col min="11454" max="11454" width="1.5" style="38" customWidth="1"/>
    <col min="11455" max="11458" width="8" style="38" customWidth="1"/>
    <col min="11459" max="11459" width="1.5" style="38" customWidth="1"/>
    <col min="11460" max="11461" width="8" style="38" customWidth="1"/>
    <col min="11462" max="11705" width="9" style="38"/>
    <col min="11706" max="11706" width="32" style="38" customWidth="1"/>
    <col min="11707" max="11709" width="8" style="38" customWidth="1"/>
    <col min="11710" max="11710" width="1.5" style="38" customWidth="1"/>
    <col min="11711" max="11714" width="8" style="38" customWidth="1"/>
    <col min="11715" max="11715" width="1.5" style="38" customWidth="1"/>
    <col min="11716" max="11717" width="8" style="38" customWidth="1"/>
    <col min="11718" max="11961" width="9" style="38"/>
    <col min="11962" max="11962" width="32" style="38" customWidth="1"/>
    <col min="11963" max="11965" width="8" style="38" customWidth="1"/>
    <col min="11966" max="11966" width="1.5" style="38" customWidth="1"/>
    <col min="11967" max="11970" width="8" style="38" customWidth="1"/>
    <col min="11971" max="11971" width="1.5" style="38" customWidth="1"/>
    <col min="11972" max="11973" width="8" style="38" customWidth="1"/>
    <col min="11974" max="12217" width="9" style="38"/>
    <col min="12218" max="12218" width="32" style="38" customWidth="1"/>
    <col min="12219" max="12221" width="8" style="38" customWidth="1"/>
    <col min="12222" max="12222" width="1.5" style="38" customWidth="1"/>
    <col min="12223" max="12226" width="8" style="38" customWidth="1"/>
    <col min="12227" max="12227" width="1.5" style="38" customWidth="1"/>
    <col min="12228" max="12229" width="8" style="38" customWidth="1"/>
    <col min="12230" max="12473" width="9" style="38"/>
    <col min="12474" max="12474" width="32" style="38" customWidth="1"/>
    <col min="12475" max="12477" width="8" style="38" customWidth="1"/>
    <col min="12478" max="12478" width="1.5" style="38" customWidth="1"/>
    <col min="12479" max="12482" width="8" style="38" customWidth="1"/>
    <col min="12483" max="12483" width="1.5" style="38" customWidth="1"/>
    <col min="12484" max="12485" width="8" style="38" customWidth="1"/>
    <col min="12486" max="12729" width="9" style="38"/>
    <col min="12730" max="12730" width="32" style="38" customWidth="1"/>
    <col min="12731" max="12733" width="8" style="38" customWidth="1"/>
    <col min="12734" max="12734" width="1.5" style="38" customWidth="1"/>
    <col min="12735" max="12738" width="8" style="38" customWidth="1"/>
    <col min="12739" max="12739" width="1.5" style="38" customWidth="1"/>
    <col min="12740" max="12741" width="8" style="38" customWidth="1"/>
    <col min="12742" max="12985" width="9" style="38"/>
    <col min="12986" max="12986" width="32" style="38" customWidth="1"/>
    <col min="12987" max="12989" width="8" style="38" customWidth="1"/>
    <col min="12990" max="12990" width="1.5" style="38" customWidth="1"/>
    <col min="12991" max="12994" width="8" style="38" customWidth="1"/>
    <col min="12995" max="12995" width="1.5" style="38" customWidth="1"/>
    <col min="12996" max="12997" width="8" style="38" customWidth="1"/>
    <col min="12998" max="13241" width="9" style="38"/>
    <col min="13242" max="13242" width="32" style="38" customWidth="1"/>
    <col min="13243" max="13245" width="8" style="38" customWidth="1"/>
    <col min="13246" max="13246" width="1.5" style="38" customWidth="1"/>
    <col min="13247" max="13250" width="8" style="38" customWidth="1"/>
    <col min="13251" max="13251" width="1.5" style="38" customWidth="1"/>
    <col min="13252" max="13253" width="8" style="38" customWidth="1"/>
    <col min="13254" max="13497" width="9" style="38"/>
    <col min="13498" max="13498" width="32" style="38" customWidth="1"/>
    <col min="13499" max="13501" width="8" style="38" customWidth="1"/>
    <col min="13502" max="13502" width="1.5" style="38" customWidth="1"/>
    <col min="13503" max="13506" width="8" style="38" customWidth="1"/>
    <col min="13507" max="13507" width="1.5" style="38" customWidth="1"/>
    <col min="13508" max="13509" width="8" style="38" customWidth="1"/>
    <col min="13510" max="13753" width="9" style="38"/>
    <col min="13754" max="13754" width="32" style="38" customWidth="1"/>
    <col min="13755" max="13757" width="8" style="38" customWidth="1"/>
    <col min="13758" max="13758" width="1.5" style="38" customWidth="1"/>
    <col min="13759" max="13762" width="8" style="38" customWidth="1"/>
    <col min="13763" max="13763" width="1.5" style="38" customWidth="1"/>
    <col min="13764" max="13765" width="8" style="38" customWidth="1"/>
    <col min="13766" max="14009" width="9" style="38"/>
    <col min="14010" max="14010" width="32" style="38" customWidth="1"/>
    <col min="14011" max="14013" width="8" style="38" customWidth="1"/>
    <col min="14014" max="14014" width="1.5" style="38" customWidth="1"/>
    <col min="14015" max="14018" width="8" style="38" customWidth="1"/>
    <col min="14019" max="14019" width="1.5" style="38" customWidth="1"/>
    <col min="14020" max="14021" width="8" style="38" customWidth="1"/>
    <col min="14022" max="14265" width="9" style="38"/>
    <col min="14266" max="14266" width="32" style="38" customWidth="1"/>
    <col min="14267" max="14269" width="8" style="38" customWidth="1"/>
    <col min="14270" max="14270" width="1.5" style="38" customWidth="1"/>
    <col min="14271" max="14274" width="8" style="38" customWidth="1"/>
    <col min="14275" max="14275" width="1.5" style="38" customWidth="1"/>
    <col min="14276" max="14277" width="8" style="38" customWidth="1"/>
    <col min="14278" max="14521" width="9" style="38"/>
    <col min="14522" max="14522" width="32" style="38" customWidth="1"/>
    <col min="14523" max="14525" width="8" style="38" customWidth="1"/>
    <col min="14526" max="14526" width="1.5" style="38" customWidth="1"/>
    <col min="14527" max="14530" width="8" style="38" customWidth="1"/>
    <col min="14531" max="14531" width="1.5" style="38" customWidth="1"/>
    <col min="14532" max="14533" width="8" style="38" customWidth="1"/>
    <col min="14534" max="14777" width="9" style="38"/>
    <col min="14778" max="14778" width="32" style="38" customWidth="1"/>
    <col min="14779" max="14781" width="8" style="38" customWidth="1"/>
    <col min="14782" max="14782" width="1.5" style="38" customWidth="1"/>
    <col min="14783" max="14786" width="8" style="38" customWidth="1"/>
    <col min="14787" max="14787" width="1.5" style="38" customWidth="1"/>
    <col min="14788" max="14789" width="8" style="38" customWidth="1"/>
    <col min="14790" max="15033" width="9" style="38"/>
    <col min="15034" max="15034" width="32" style="38" customWidth="1"/>
    <col min="15035" max="15037" width="8" style="38" customWidth="1"/>
    <col min="15038" max="15038" width="1.5" style="38" customWidth="1"/>
    <col min="15039" max="15042" width="8" style="38" customWidth="1"/>
    <col min="15043" max="15043" width="1.5" style="38" customWidth="1"/>
    <col min="15044" max="15045" width="8" style="38" customWidth="1"/>
    <col min="15046" max="15289" width="9" style="38"/>
    <col min="15290" max="15290" width="32" style="38" customWidth="1"/>
    <col min="15291" max="15293" width="8" style="38" customWidth="1"/>
    <col min="15294" max="15294" width="1.5" style="38" customWidth="1"/>
    <col min="15295" max="15298" width="8" style="38" customWidth="1"/>
    <col min="15299" max="15299" width="1.5" style="38" customWidth="1"/>
    <col min="15300" max="15301" width="8" style="38" customWidth="1"/>
    <col min="15302" max="15545" width="9" style="38"/>
    <col min="15546" max="15546" width="32" style="38" customWidth="1"/>
    <col min="15547" max="15549" width="8" style="38" customWidth="1"/>
    <col min="15550" max="15550" width="1.5" style="38" customWidth="1"/>
    <col min="15551" max="15554" width="8" style="38" customWidth="1"/>
    <col min="15555" max="15555" width="1.5" style="38" customWidth="1"/>
    <col min="15556" max="15557" width="8" style="38" customWidth="1"/>
    <col min="15558" max="15801" width="9" style="38"/>
    <col min="15802" max="15802" width="32" style="38" customWidth="1"/>
    <col min="15803" max="15805" width="8" style="38" customWidth="1"/>
    <col min="15806" max="15806" width="1.5" style="38" customWidth="1"/>
    <col min="15807" max="15810" width="8" style="38" customWidth="1"/>
    <col min="15811" max="15811" width="1.5" style="38" customWidth="1"/>
    <col min="15812" max="15813" width="8" style="38" customWidth="1"/>
    <col min="15814" max="16057" width="9" style="38"/>
    <col min="16058" max="16058" width="32" style="38" customWidth="1"/>
    <col min="16059" max="16061" width="8" style="38" customWidth="1"/>
    <col min="16062" max="16062" width="1.5" style="38" customWidth="1"/>
    <col min="16063" max="16066" width="8" style="38" customWidth="1"/>
    <col min="16067" max="16067" width="1.5" style="38" customWidth="1"/>
    <col min="16068" max="16069" width="8" style="38" customWidth="1"/>
    <col min="16070" max="16371" width="9" style="38"/>
    <col min="16372" max="16384" width="9" style="38" customWidth="1"/>
  </cols>
  <sheetData>
    <row r="1" spans="1:22" ht="14.25" customHeight="1" x14ac:dyDescent="0.15">
      <c r="A1" s="129" t="s">
        <v>4</v>
      </c>
    </row>
    <row r="2" spans="1:22" ht="14.25" customHeight="1" x14ac:dyDescent="0.15"/>
    <row r="3" spans="1:22" ht="14.25" customHeight="1" x14ac:dyDescent="0.15">
      <c r="A3" s="42" t="s">
        <v>1113</v>
      </c>
      <c r="T3" s="90"/>
    </row>
    <row r="4" spans="1:22" ht="14.25" customHeight="1" x14ac:dyDescent="0.15">
      <c r="A4" s="34" t="s">
        <v>882</v>
      </c>
    </row>
    <row r="5" spans="1:22" ht="14.25" customHeight="1" x14ac:dyDescent="0.15">
      <c r="A5" s="273"/>
      <c r="B5" s="131"/>
      <c r="C5" s="274"/>
      <c r="D5" s="274"/>
      <c r="E5" s="109"/>
      <c r="F5" s="109"/>
      <c r="G5" s="109"/>
      <c r="H5" s="109"/>
      <c r="I5" s="109"/>
      <c r="J5" s="132"/>
      <c r="K5" s="109"/>
      <c r="L5" s="109"/>
      <c r="M5" s="109"/>
      <c r="N5" s="109"/>
      <c r="O5" s="132"/>
      <c r="P5" s="109"/>
      <c r="Q5" s="109"/>
      <c r="R5" s="109"/>
      <c r="S5" s="109"/>
      <c r="T5" s="109"/>
      <c r="U5" s="109"/>
      <c r="V5" s="132" t="s">
        <v>28</v>
      </c>
    </row>
    <row r="6" spans="1:22" ht="14.25" customHeight="1" x14ac:dyDescent="0.15">
      <c r="A6" s="275"/>
      <c r="B6" s="155" t="s">
        <v>787</v>
      </c>
      <c r="C6" s="276"/>
      <c r="D6" s="276"/>
      <c r="E6" s="156"/>
      <c r="F6" s="1"/>
      <c r="G6" s="155" t="s">
        <v>887</v>
      </c>
      <c r="H6" s="276"/>
      <c r="I6" s="276"/>
      <c r="J6" s="156"/>
      <c r="K6" s="1"/>
      <c r="L6" s="155" t="s">
        <v>940</v>
      </c>
      <c r="M6" s="276"/>
      <c r="N6" s="276"/>
      <c r="O6" s="156"/>
      <c r="P6" s="1"/>
      <c r="Q6" s="155" t="s">
        <v>1122</v>
      </c>
      <c r="R6" s="1"/>
      <c r="S6" s="155" t="s">
        <v>997</v>
      </c>
      <c r="T6" s="276"/>
      <c r="U6" s="276"/>
      <c r="V6" s="156"/>
    </row>
    <row r="7" spans="1:22" s="90" customFormat="1" ht="27" customHeight="1" x14ac:dyDescent="0.15">
      <c r="A7" s="273" t="s">
        <v>788</v>
      </c>
      <c r="B7" s="111" t="s">
        <v>841</v>
      </c>
      <c r="C7" s="157" t="s">
        <v>854</v>
      </c>
      <c r="D7" s="157" t="s">
        <v>553</v>
      </c>
      <c r="E7" s="157" t="s">
        <v>551</v>
      </c>
      <c r="F7" s="166"/>
      <c r="G7" s="111" t="s">
        <v>841</v>
      </c>
      <c r="H7" s="157" t="s">
        <v>854</v>
      </c>
      <c r="I7" s="157" t="s">
        <v>553</v>
      </c>
      <c r="J7" s="157" t="s">
        <v>551</v>
      </c>
      <c r="K7" s="166"/>
      <c r="L7" s="111" t="s">
        <v>841</v>
      </c>
      <c r="M7" s="157" t="s">
        <v>854</v>
      </c>
      <c r="N7" s="157" t="s">
        <v>553</v>
      </c>
      <c r="O7" s="157" t="s">
        <v>551</v>
      </c>
      <c r="P7" s="166"/>
      <c r="Q7" s="111"/>
      <c r="R7" s="166"/>
      <c r="S7" s="111" t="s">
        <v>841</v>
      </c>
      <c r="T7" s="157" t="s">
        <v>1159</v>
      </c>
      <c r="U7" s="157" t="s">
        <v>553</v>
      </c>
      <c r="V7" s="157" t="s">
        <v>551</v>
      </c>
    </row>
    <row r="8" spans="1:22" s="55" customFormat="1" ht="13.5" customHeight="1" x14ac:dyDescent="0.15">
      <c r="B8" s="93"/>
      <c r="H8" s="38"/>
      <c r="I8" s="38"/>
      <c r="M8" s="38"/>
      <c r="N8" s="38"/>
      <c r="T8" s="38"/>
      <c r="U8" s="38"/>
    </row>
    <row r="9" spans="1:22" ht="13.5" customHeight="1" x14ac:dyDescent="0.15">
      <c r="A9" s="47" t="s">
        <v>978</v>
      </c>
      <c r="B9" s="113">
        <v>94040</v>
      </c>
      <c r="C9" s="113">
        <v>74451</v>
      </c>
      <c r="D9" s="113">
        <v>12040</v>
      </c>
      <c r="E9" s="113">
        <v>7549</v>
      </c>
      <c r="G9" s="113">
        <v>98300</v>
      </c>
      <c r="H9" s="113">
        <v>77423</v>
      </c>
      <c r="I9" s="113">
        <v>13082</v>
      </c>
      <c r="J9" s="113">
        <v>7795</v>
      </c>
      <c r="L9" s="113">
        <v>97761</v>
      </c>
      <c r="M9" s="113">
        <v>74832</v>
      </c>
      <c r="N9" s="113">
        <v>14372</v>
      </c>
      <c r="O9" s="113">
        <v>8557</v>
      </c>
      <c r="Q9" s="113" t="s">
        <v>926</v>
      </c>
      <c r="S9" s="113">
        <v>87196</v>
      </c>
      <c r="T9" s="445">
        <v>72583</v>
      </c>
      <c r="U9" s="113">
        <v>9090</v>
      </c>
      <c r="V9" s="113">
        <v>5523</v>
      </c>
    </row>
    <row r="10" spans="1:22" ht="13.5" customHeight="1" x14ac:dyDescent="0.15">
      <c r="B10" s="106"/>
      <c r="C10" s="106"/>
      <c r="D10" s="106"/>
      <c r="E10" s="106"/>
      <c r="G10" s="106"/>
      <c r="H10" s="106"/>
      <c r="I10" s="106"/>
      <c r="J10" s="106"/>
      <c r="L10" s="106"/>
      <c r="M10" s="106"/>
      <c r="N10" s="106"/>
      <c r="O10" s="106"/>
      <c r="Q10" s="106"/>
      <c r="S10" s="106"/>
      <c r="T10" s="429"/>
      <c r="U10" s="106"/>
      <c r="V10" s="106"/>
    </row>
    <row r="11" spans="1:22" ht="13.5" customHeight="1" x14ac:dyDescent="0.15">
      <c r="A11" s="38" t="s">
        <v>845</v>
      </c>
      <c r="B11" s="103">
        <v>24400</v>
      </c>
      <c r="C11" s="103">
        <v>20612</v>
      </c>
      <c r="D11" s="103">
        <v>2509</v>
      </c>
      <c r="E11" s="103">
        <v>1279</v>
      </c>
      <c r="G11" s="103">
        <v>24578</v>
      </c>
      <c r="H11" s="103">
        <v>21253</v>
      </c>
      <c r="I11" s="103">
        <v>2225</v>
      </c>
      <c r="J11" s="103">
        <v>1100</v>
      </c>
      <c r="L11" s="103">
        <v>22435</v>
      </c>
      <c r="M11" s="103">
        <v>19592</v>
      </c>
      <c r="N11" s="103">
        <v>1850</v>
      </c>
      <c r="O11" s="103">
        <v>993</v>
      </c>
      <c r="Q11" s="103" t="s">
        <v>926</v>
      </c>
      <c r="S11" s="103">
        <v>22539</v>
      </c>
      <c r="T11" s="103">
        <v>20301</v>
      </c>
      <c r="U11" s="103">
        <v>1462</v>
      </c>
      <c r="V11" s="103">
        <v>776</v>
      </c>
    </row>
    <row r="12" spans="1:22" ht="13.5" customHeight="1" x14ac:dyDescent="0.15">
      <c r="A12" s="38" t="s">
        <v>846</v>
      </c>
      <c r="B12" s="103">
        <v>1040</v>
      </c>
      <c r="C12" s="103">
        <v>913</v>
      </c>
      <c r="D12" s="103">
        <v>78</v>
      </c>
      <c r="E12" s="103">
        <v>49</v>
      </c>
      <c r="G12" s="103">
        <v>1055</v>
      </c>
      <c r="H12" s="103">
        <v>959</v>
      </c>
      <c r="I12" s="103">
        <v>78</v>
      </c>
      <c r="J12" s="103">
        <v>18</v>
      </c>
      <c r="L12" s="103">
        <v>1264</v>
      </c>
      <c r="M12" s="103">
        <v>1144</v>
      </c>
      <c r="N12" s="103">
        <v>107</v>
      </c>
      <c r="O12" s="103">
        <v>13</v>
      </c>
      <c r="Q12" s="103" t="s">
        <v>926</v>
      </c>
      <c r="S12" s="103">
        <v>1112</v>
      </c>
      <c r="T12" s="103">
        <v>999</v>
      </c>
      <c r="U12" s="103">
        <v>70</v>
      </c>
      <c r="V12" s="103">
        <v>43</v>
      </c>
    </row>
    <row r="13" spans="1:22" ht="13.5" customHeight="1" x14ac:dyDescent="0.15">
      <c r="A13" s="38" t="s">
        <v>847</v>
      </c>
      <c r="B13" s="103">
        <v>3245</v>
      </c>
      <c r="C13" s="103">
        <v>2886</v>
      </c>
      <c r="D13" s="103">
        <v>220</v>
      </c>
      <c r="E13" s="103">
        <v>139</v>
      </c>
      <c r="G13" s="103">
        <v>3421</v>
      </c>
      <c r="H13" s="103">
        <v>2993</v>
      </c>
      <c r="I13" s="103">
        <v>215</v>
      </c>
      <c r="J13" s="103">
        <v>213</v>
      </c>
      <c r="L13" s="103">
        <v>3117</v>
      </c>
      <c r="M13" s="103">
        <v>2740</v>
      </c>
      <c r="N13" s="103">
        <v>204</v>
      </c>
      <c r="O13" s="103">
        <v>173</v>
      </c>
      <c r="Q13" s="103" t="s">
        <v>926</v>
      </c>
      <c r="S13" s="103">
        <v>1757</v>
      </c>
      <c r="T13" s="103">
        <v>1635</v>
      </c>
      <c r="U13" s="103">
        <v>90</v>
      </c>
      <c r="V13" s="103">
        <v>32</v>
      </c>
    </row>
    <row r="14" spans="1:22" ht="13.5" customHeight="1" x14ac:dyDescent="0.15">
      <c r="A14" s="38" t="s">
        <v>848</v>
      </c>
      <c r="B14" s="103">
        <v>1051</v>
      </c>
      <c r="C14" s="103">
        <v>787</v>
      </c>
      <c r="D14" s="103">
        <v>0</v>
      </c>
      <c r="E14" s="103">
        <v>264</v>
      </c>
      <c r="G14" s="103">
        <v>1411</v>
      </c>
      <c r="H14" s="103">
        <v>1137</v>
      </c>
      <c r="I14" s="103">
        <v>1</v>
      </c>
      <c r="J14" s="103">
        <v>273</v>
      </c>
      <c r="L14" s="103">
        <v>1479</v>
      </c>
      <c r="M14" s="103">
        <v>1209</v>
      </c>
      <c r="N14" s="103">
        <v>0</v>
      </c>
      <c r="O14" s="103">
        <v>270</v>
      </c>
      <c r="Q14" s="103" t="s">
        <v>926</v>
      </c>
      <c r="S14" s="103">
        <v>1753</v>
      </c>
      <c r="T14" s="103">
        <v>1521</v>
      </c>
      <c r="U14" s="103">
        <v>1</v>
      </c>
      <c r="V14" s="103">
        <v>231</v>
      </c>
    </row>
    <row r="15" spans="1:22" ht="13.5" customHeight="1" x14ac:dyDescent="0.15">
      <c r="A15" s="38" t="s">
        <v>849</v>
      </c>
      <c r="B15" s="103">
        <v>13</v>
      </c>
      <c r="C15" s="103">
        <v>13</v>
      </c>
      <c r="D15" s="103">
        <v>0</v>
      </c>
      <c r="E15" s="103">
        <v>0</v>
      </c>
      <c r="G15" s="103">
        <v>12</v>
      </c>
      <c r="H15" s="103">
        <v>12</v>
      </c>
      <c r="I15" s="103">
        <v>0</v>
      </c>
      <c r="J15" s="103">
        <v>0</v>
      </c>
      <c r="L15" s="103">
        <v>12</v>
      </c>
      <c r="M15" s="103">
        <v>12</v>
      </c>
      <c r="N15" s="103">
        <v>0</v>
      </c>
      <c r="O15" s="103">
        <v>0</v>
      </c>
      <c r="Q15" s="103" t="s">
        <v>926</v>
      </c>
      <c r="S15" s="103">
        <v>19</v>
      </c>
      <c r="T15" s="103">
        <v>19</v>
      </c>
      <c r="U15" s="103">
        <v>0</v>
      </c>
      <c r="V15" s="103">
        <v>0</v>
      </c>
    </row>
    <row r="16" spans="1:22" ht="13.5" customHeight="1" x14ac:dyDescent="0.15">
      <c r="A16" s="38" t="s">
        <v>850</v>
      </c>
      <c r="B16" s="103">
        <v>2977</v>
      </c>
      <c r="C16" s="103">
        <v>1261</v>
      </c>
      <c r="D16" s="103">
        <v>1266</v>
      </c>
      <c r="E16" s="103">
        <v>450</v>
      </c>
      <c r="G16" s="103">
        <v>3034</v>
      </c>
      <c r="H16" s="103">
        <v>1130</v>
      </c>
      <c r="I16" s="103">
        <v>1517</v>
      </c>
      <c r="J16" s="103">
        <v>387</v>
      </c>
      <c r="L16" s="103">
        <v>4202</v>
      </c>
      <c r="M16" s="103">
        <v>1079</v>
      </c>
      <c r="N16" s="103">
        <v>2739</v>
      </c>
      <c r="O16" s="103">
        <v>384</v>
      </c>
      <c r="Q16" s="103" t="s">
        <v>926</v>
      </c>
      <c r="S16" s="103">
        <v>2877</v>
      </c>
      <c r="T16" s="103">
        <v>1179</v>
      </c>
      <c r="U16" s="103">
        <v>1312</v>
      </c>
      <c r="V16" s="103">
        <v>386</v>
      </c>
    </row>
    <row r="17" spans="1:22" ht="13.5" customHeight="1" x14ac:dyDescent="0.15">
      <c r="A17" s="38" t="s">
        <v>851</v>
      </c>
      <c r="B17" s="103">
        <v>3729</v>
      </c>
      <c r="C17" s="103">
        <v>3438</v>
      </c>
      <c r="D17" s="103">
        <v>92</v>
      </c>
      <c r="E17" s="103">
        <v>199</v>
      </c>
      <c r="G17" s="103">
        <v>3812</v>
      </c>
      <c r="H17" s="103">
        <v>3508</v>
      </c>
      <c r="I17" s="103">
        <v>97</v>
      </c>
      <c r="J17" s="103">
        <v>207</v>
      </c>
      <c r="L17" s="103">
        <v>3786</v>
      </c>
      <c r="M17" s="103">
        <v>3509</v>
      </c>
      <c r="N17" s="103">
        <v>93</v>
      </c>
      <c r="O17" s="103">
        <v>184</v>
      </c>
      <c r="Q17" s="103" t="s">
        <v>926</v>
      </c>
      <c r="S17" s="103">
        <v>3127</v>
      </c>
      <c r="T17" s="103">
        <v>2927</v>
      </c>
      <c r="U17" s="103">
        <v>56</v>
      </c>
      <c r="V17" s="103">
        <v>144</v>
      </c>
    </row>
    <row r="18" spans="1:22" ht="13.5" customHeight="1" x14ac:dyDescent="0.15">
      <c r="A18" s="38" t="s">
        <v>852</v>
      </c>
      <c r="B18" s="103">
        <v>40565</v>
      </c>
      <c r="C18" s="103">
        <v>29158</v>
      </c>
      <c r="D18" s="103">
        <v>6344</v>
      </c>
      <c r="E18" s="103">
        <v>5063</v>
      </c>
      <c r="G18" s="103">
        <v>43457</v>
      </c>
      <c r="H18" s="103">
        <v>30290</v>
      </c>
      <c r="I18" s="103">
        <v>7713</v>
      </c>
      <c r="J18" s="103">
        <v>5454</v>
      </c>
      <c r="L18" s="103">
        <v>40034</v>
      </c>
      <c r="M18" s="103">
        <v>26909</v>
      </c>
      <c r="N18" s="103">
        <v>8011</v>
      </c>
      <c r="O18" s="103">
        <v>5114</v>
      </c>
      <c r="Q18" s="103" t="s">
        <v>926</v>
      </c>
      <c r="S18" s="103">
        <v>31411</v>
      </c>
      <c r="T18" s="103">
        <v>23562</v>
      </c>
      <c r="U18" s="103">
        <v>4041</v>
      </c>
      <c r="V18" s="103">
        <v>3808</v>
      </c>
    </row>
    <row r="19" spans="1:22" ht="13.5" customHeight="1" x14ac:dyDescent="0.15">
      <c r="A19" s="38" t="s">
        <v>853</v>
      </c>
      <c r="B19" s="103">
        <v>538</v>
      </c>
      <c r="C19" s="103">
        <v>137</v>
      </c>
      <c r="D19" s="103">
        <v>397</v>
      </c>
      <c r="E19" s="103">
        <v>4</v>
      </c>
      <c r="G19" s="103">
        <v>245</v>
      </c>
      <c r="H19" s="103">
        <v>103</v>
      </c>
      <c r="I19" s="103">
        <v>140</v>
      </c>
      <c r="J19" s="103">
        <v>2</v>
      </c>
      <c r="L19" s="103">
        <v>229</v>
      </c>
      <c r="M19" s="103">
        <v>107</v>
      </c>
      <c r="N19" s="103">
        <v>122</v>
      </c>
      <c r="O19" s="103">
        <v>0</v>
      </c>
      <c r="Q19" s="103" t="s">
        <v>926</v>
      </c>
      <c r="S19" s="103">
        <v>210</v>
      </c>
      <c r="T19" s="103">
        <v>107</v>
      </c>
      <c r="U19" s="103">
        <v>102</v>
      </c>
      <c r="V19" s="103">
        <v>1</v>
      </c>
    </row>
    <row r="20" spans="1:22" ht="13.5" customHeight="1" x14ac:dyDescent="0.15">
      <c r="A20" s="38" t="s">
        <v>928</v>
      </c>
      <c r="B20" s="103">
        <v>16482</v>
      </c>
      <c r="C20" s="103">
        <v>15246</v>
      </c>
      <c r="D20" s="103">
        <v>1134</v>
      </c>
      <c r="E20" s="103">
        <v>102</v>
      </c>
      <c r="F20" s="103"/>
      <c r="G20" s="103">
        <v>17275</v>
      </c>
      <c r="H20" s="103">
        <v>16038</v>
      </c>
      <c r="I20" s="103">
        <v>1096</v>
      </c>
      <c r="J20" s="103">
        <v>141</v>
      </c>
      <c r="K20" s="103"/>
      <c r="L20" s="103">
        <v>21203</v>
      </c>
      <c r="M20" s="103">
        <v>18531</v>
      </c>
      <c r="N20" s="103">
        <v>1246</v>
      </c>
      <c r="O20" s="103">
        <v>1426</v>
      </c>
      <c r="P20" s="103"/>
      <c r="Q20" s="103" t="s">
        <v>926</v>
      </c>
      <c r="R20" s="103"/>
      <c r="S20" s="103">
        <v>22391</v>
      </c>
      <c r="T20" s="103">
        <v>20333</v>
      </c>
      <c r="U20" s="103">
        <v>1956</v>
      </c>
      <c r="V20" s="103">
        <v>102</v>
      </c>
    </row>
    <row r="21" spans="1:22" ht="13.5" customHeight="1" x14ac:dyDescent="0.15">
      <c r="A21" s="231"/>
      <c r="B21" s="231"/>
      <c r="C21" s="231"/>
      <c r="D21" s="231"/>
      <c r="E21" s="231"/>
      <c r="F21" s="231"/>
      <c r="G21" s="231"/>
      <c r="H21" s="231"/>
      <c r="I21" s="231"/>
      <c r="J21" s="231"/>
      <c r="K21" s="231"/>
      <c r="L21" s="231"/>
      <c r="M21" s="231"/>
      <c r="N21" s="231"/>
      <c r="O21" s="231"/>
      <c r="P21" s="231"/>
      <c r="Q21" s="231"/>
      <c r="R21" s="231"/>
      <c r="S21" s="231"/>
      <c r="T21" s="404"/>
      <c r="U21" s="231"/>
      <c r="V21" s="231"/>
    </row>
    <row r="22" spans="1:22" ht="13.5" customHeight="1" x14ac:dyDescent="0.15">
      <c r="B22" s="232"/>
      <c r="C22" s="232"/>
      <c r="D22" s="232"/>
      <c r="E22" s="232"/>
      <c r="F22" s="232"/>
      <c r="G22" s="232"/>
      <c r="H22" s="232"/>
      <c r="I22" s="232"/>
      <c r="J22" s="232"/>
      <c r="K22" s="232"/>
      <c r="L22" s="232"/>
      <c r="M22" s="232"/>
      <c r="N22" s="232"/>
      <c r="O22" s="232"/>
      <c r="P22" s="232"/>
      <c r="Q22" s="232"/>
      <c r="R22" s="232"/>
      <c r="S22" s="232"/>
      <c r="T22" s="403"/>
      <c r="U22" s="232"/>
      <c r="V22" s="232"/>
    </row>
    <row r="23" spans="1:22" ht="13.5" customHeight="1" x14ac:dyDescent="0.15">
      <c r="A23" s="123" t="s">
        <v>978</v>
      </c>
      <c r="B23" s="88">
        <v>1</v>
      </c>
      <c r="C23" s="88">
        <v>1</v>
      </c>
      <c r="D23" s="88">
        <v>1</v>
      </c>
      <c r="E23" s="88">
        <v>1</v>
      </c>
      <c r="F23" s="88"/>
      <c r="G23" s="88">
        <v>1</v>
      </c>
      <c r="H23" s="88">
        <v>1</v>
      </c>
      <c r="I23" s="88">
        <v>1</v>
      </c>
      <c r="J23" s="88">
        <v>1</v>
      </c>
      <c r="K23" s="88"/>
      <c r="L23" s="88">
        <v>1</v>
      </c>
      <c r="M23" s="88">
        <v>1</v>
      </c>
      <c r="N23" s="88">
        <v>1</v>
      </c>
      <c r="O23" s="88">
        <v>1</v>
      </c>
      <c r="P23" s="88"/>
      <c r="Q23" s="113" t="s">
        <v>926</v>
      </c>
      <c r="R23" s="88"/>
      <c r="S23" s="88">
        <v>1</v>
      </c>
      <c r="T23" s="88">
        <v>1</v>
      </c>
      <c r="U23" s="88">
        <v>1</v>
      </c>
      <c r="V23" s="88">
        <v>1</v>
      </c>
    </row>
    <row r="24" spans="1:22" ht="13.5" customHeight="1" x14ac:dyDescent="0.15">
      <c r="A24" s="48"/>
      <c r="B24" s="88"/>
      <c r="C24" s="88"/>
      <c r="D24" s="88"/>
      <c r="E24" s="88"/>
      <c r="F24" s="88"/>
      <c r="G24" s="88"/>
      <c r="H24" s="88"/>
      <c r="I24" s="88"/>
      <c r="J24" s="88"/>
      <c r="K24" s="88"/>
      <c r="L24" s="88"/>
      <c r="M24" s="88"/>
      <c r="N24" s="88"/>
      <c r="O24" s="88"/>
      <c r="P24" s="88"/>
      <c r="Q24" s="106"/>
      <c r="R24" s="88"/>
      <c r="S24" s="88"/>
      <c r="T24" s="88"/>
      <c r="U24" s="88"/>
      <c r="V24" s="88"/>
    </row>
    <row r="25" spans="1:22" ht="13.5" customHeight="1" x14ac:dyDescent="0.15">
      <c r="A25" s="48" t="s">
        <v>845</v>
      </c>
      <c r="B25" s="89">
        <v>0.25946405784772436</v>
      </c>
      <c r="C25" s="89">
        <v>0.27685323232730252</v>
      </c>
      <c r="D25" s="89">
        <v>0.20838870431893688</v>
      </c>
      <c r="E25" s="89">
        <v>0.16942641409458206</v>
      </c>
      <c r="F25" s="89"/>
      <c r="G25" s="89">
        <v>0.25003051881993898</v>
      </c>
      <c r="H25" s="89">
        <v>0.27450499205662399</v>
      </c>
      <c r="I25" s="89">
        <v>0.17008102736584621</v>
      </c>
      <c r="J25" s="89">
        <v>0.14111610006414368</v>
      </c>
      <c r="K25" s="89"/>
      <c r="L25" s="89">
        <v>0.22948824173238816</v>
      </c>
      <c r="M25" s="89">
        <v>0.26181312807355145</v>
      </c>
      <c r="N25" s="89">
        <v>0.12872251600333984</v>
      </c>
      <c r="O25" s="89">
        <v>0.11604534299403997</v>
      </c>
      <c r="P25" s="89"/>
      <c r="Q25" s="103" t="s">
        <v>926</v>
      </c>
      <c r="R25" s="89"/>
      <c r="S25" s="89">
        <v>0.25848662782696452</v>
      </c>
      <c r="T25" s="88">
        <v>0.27969359216345424</v>
      </c>
      <c r="U25" s="89">
        <v>0.16083608360836082</v>
      </c>
      <c r="V25" s="89">
        <v>0.14050334962882491</v>
      </c>
    </row>
    <row r="26" spans="1:22" ht="13.5" customHeight="1" x14ac:dyDescent="0.15">
      <c r="A26" s="48" t="s">
        <v>846</v>
      </c>
      <c r="B26" s="89">
        <v>1.105912377711612E-2</v>
      </c>
      <c r="C26" s="89">
        <v>1.2263099219620958E-2</v>
      </c>
      <c r="D26" s="89">
        <v>6.4784053156146182E-3</v>
      </c>
      <c r="E26" s="89">
        <v>6.4909259504570141E-3</v>
      </c>
      <c r="F26" s="89"/>
      <c r="G26" s="89">
        <v>1.0732451678535097E-2</v>
      </c>
      <c r="H26" s="89">
        <v>1.2386500135618615E-2</v>
      </c>
      <c r="I26" s="89">
        <v>5.9623910717015744E-3</v>
      </c>
      <c r="J26" s="89">
        <v>2.3091725465041691E-3</v>
      </c>
      <c r="K26" s="89"/>
      <c r="L26" s="89">
        <v>1.2929491310440768E-2</v>
      </c>
      <c r="M26" s="89">
        <v>1.52875775069489E-2</v>
      </c>
      <c r="N26" s="89">
        <v>7.445032006679655E-3</v>
      </c>
      <c r="O26" s="89">
        <v>1.5192240271123057E-3</v>
      </c>
      <c r="P26" s="89"/>
      <c r="Q26" s="103" t="s">
        <v>926</v>
      </c>
      <c r="R26" s="89"/>
      <c r="S26" s="89">
        <v>1.2752878572411579E-2</v>
      </c>
      <c r="T26" s="88">
        <v>1.3763553449154762E-2</v>
      </c>
      <c r="U26" s="89">
        <v>7.7007700770077006E-3</v>
      </c>
      <c r="V26" s="89">
        <v>7.7856237552055042E-3</v>
      </c>
    </row>
    <row r="27" spans="1:22" ht="13.5" customHeight="1" x14ac:dyDescent="0.15">
      <c r="A27" s="48" t="s">
        <v>847</v>
      </c>
      <c r="B27" s="89">
        <v>3.4506592939174817E-2</v>
      </c>
      <c r="C27" s="89">
        <v>3.8763750654793087E-2</v>
      </c>
      <c r="D27" s="89">
        <v>1.8272425249169437E-2</v>
      </c>
      <c r="E27" s="89">
        <v>1.8413034839051531E-2</v>
      </c>
      <c r="F27" s="89"/>
      <c r="G27" s="89">
        <v>3.4801627670396747E-2</v>
      </c>
      <c r="H27" s="89">
        <v>3.865776319698281E-2</v>
      </c>
      <c r="I27" s="89">
        <v>1.6434795902767162E-2</v>
      </c>
      <c r="J27" s="89">
        <v>2.7325208466966004E-2</v>
      </c>
      <c r="K27" s="89"/>
      <c r="L27" s="89">
        <v>3.1883880074876483E-2</v>
      </c>
      <c r="M27" s="89">
        <v>3.6615351721188794E-2</v>
      </c>
      <c r="N27" s="89">
        <v>1.4194266629557473E-2</v>
      </c>
      <c r="O27" s="89">
        <v>2.0217365899263762E-2</v>
      </c>
      <c r="P27" s="89"/>
      <c r="Q27" s="103" t="s">
        <v>926</v>
      </c>
      <c r="R27" s="89"/>
      <c r="S27" s="89">
        <v>2.0150006881049589E-2</v>
      </c>
      <c r="T27" s="88">
        <v>2.2525935825193227E-2</v>
      </c>
      <c r="U27" s="89">
        <v>9.9009900990099011E-3</v>
      </c>
      <c r="V27" s="89">
        <v>5.7939525620133983E-3</v>
      </c>
    </row>
    <row r="28" spans="1:22" ht="13.5" customHeight="1" x14ac:dyDescent="0.15">
      <c r="A28" s="48" t="s">
        <v>848</v>
      </c>
      <c r="B28" s="89">
        <v>1.117609527860485E-2</v>
      </c>
      <c r="C28" s="89">
        <v>1.0570710937395065E-2</v>
      </c>
      <c r="D28" s="89">
        <v>0</v>
      </c>
      <c r="E28" s="89">
        <v>3.4971519406543916E-2</v>
      </c>
      <c r="F28" s="89"/>
      <c r="G28" s="89">
        <v>1.4354018311291964E-2</v>
      </c>
      <c r="H28" s="89">
        <v>1.4685558554951371E-2</v>
      </c>
      <c r="I28" s="89">
        <v>7.6440911175661215E-5</v>
      </c>
      <c r="J28" s="89">
        <v>3.5022450288646569E-2</v>
      </c>
      <c r="K28" s="89"/>
      <c r="L28" s="89">
        <v>1.5128732316567957E-2</v>
      </c>
      <c r="M28" s="89">
        <v>1.6156189865298268E-2</v>
      </c>
      <c r="N28" s="89">
        <v>0</v>
      </c>
      <c r="O28" s="89">
        <v>3.1553114409255581E-2</v>
      </c>
      <c r="P28" s="89"/>
      <c r="Q28" s="103" t="s">
        <v>926</v>
      </c>
      <c r="R28" s="89"/>
      <c r="S28" s="89">
        <v>2.0104133217120051E-2</v>
      </c>
      <c r="T28" s="88">
        <v>2.0955320116280672E-2</v>
      </c>
      <c r="U28" s="89">
        <v>1.1001100110011001E-4</v>
      </c>
      <c r="V28" s="89">
        <v>4.1825095057034217E-2</v>
      </c>
    </row>
    <row r="29" spans="1:22" ht="13.5" customHeight="1" x14ac:dyDescent="0.15">
      <c r="A29" s="48" t="s">
        <v>849</v>
      </c>
      <c r="B29" s="89">
        <v>1.3823904721395151E-4</v>
      </c>
      <c r="C29" s="89">
        <v>1.7461148943600488E-4</v>
      </c>
      <c r="D29" s="89">
        <v>0</v>
      </c>
      <c r="E29" s="89">
        <v>0</v>
      </c>
      <c r="F29" s="89"/>
      <c r="G29" s="89">
        <v>1.2207527975584945E-4</v>
      </c>
      <c r="H29" s="89">
        <v>1.549927024269274E-4</v>
      </c>
      <c r="I29" s="89">
        <v>0</v>
      </c>
      <c r="J29" s="89">
        <v>0</v>
      </c>
      <c r="K29" s="89"/>
      <c r="L29" s="89">
        <v>1.227483352257035E-4</v>
      </c>
      <c r="M29" s="89">
        <v>1.6035920461834508E-4</v>
      </c>
      <c r="N29" s="89">
        <v>0</v>
      </c>
      <c r="O29" s="89">
        <v>0</v>
      </c>
      <c r="P29" s="89"/>
      <c r="Q29" s="103" t="s">
        <v>926</v>
      </c>
      <c r="R29" s="89"/>
      <c r="S29" s="89">
        <v>2.1789990366530575E-4</v>
      </c>
      <c r="T29" s="88">
        <v>2.617692848187592E-4</v>
      </c>
      <c r="U29" s="89">
        <v>0</v>
      </c>
      <c r="V29" s="89">
        <v>0</v>
      </c>
    </row>
    <row r="30" spans="1:22" ht="13.5" customHeight="1" x14ac:dyDescent="0.15">
      <c r="A30" s="48" t="s">
        <v>850</v>
      </c>
      <c r="B30" s="89">
        <v>3.1656741811994897E-2</v>
      </c>
      <c r="C30" s="89">
        <v>1.6937314475292474E-2</v>
      </c>
      <c r="D30" s="89">
        <v>0.10514950166112957</v>
      </c>
      <c r="E30" s="89">
        <v>5.9610544442972577E-2</v>
      </c>
      <c r="F30" s="89"/>
      <c r="G30" s="89">
        <v>3.0864699898270599E-2</v>
      </c>
      <c r="H30" s="89">
        <v>1.4595146145202331E-2</v>
      </c>
      <c r="I30" s="89">
        <v>0.11596086225347806</v>
      </c>
      <c r="J30" s="89">
        <v>4.9647209749839639E-2</v>
      </c>
      <c r="K30" s="89"/>
      <c r="L30" s="89">
        <v>4.2982375384867176E-2</v>
      </c>
      <c r="M30" s="89">
        <v>1.4418965148599529E-2</v>
      </c>
      <c r="N30" s="89">
        <v>0.19057890342332312</v>
      </c>
      <c r="O30" s="89">
        <v>4.4875540493163495E-2</v>
      </c>
      <c r="P30" s="89"/>
      <c r="Q30" s="103" t="s">
        <v>926</v>
      </c>
      <c r="R30" s="89"/>
      <c r="S30" s="89">
        <v>3.2994632781320241E-2</v>
      </c>
      <c r="T30" s="88">
        <v>1.6243472989543005E-2</v>
      </c>
      <c r="U30" s="89">
        <v>0.14433443344334435</v>
      </c>
      <c r="V30" s="89">
        <v>6.9889552779286615E-2</v>
      </c>
    </row>
    <row r="31" spans="1:22" ht="13.5" customHeight="1" x14ac:dyDescent="0.15">
      <c r="A31" s="48" t="s">
        <v>851</v>
      </c>
      <c r="B31" s="89">
        <v>3.9653339004678857E-2</v>
      </c>
      <c r="C31" s="89">
        <v>4.6178023129306522E-2</v>
      </c>
      <c r="D31" s="89">
        <v>7.6411960132890368E-3</v>
      </c>
      <c r="E31" s="89">
        <v>2.6361107431447872E-2</v>
      </c>
      <c r="F31" s="89"/>
      <c r="G31" s="89">
        <v>3.8779247202441504E-2</v>
      </c>
      <c r="H31" s="89">
        <v>4.530953334280511E-2</v>
      </c>
      <c r="I31" s="89">
        <v>7.4147683840391377E-3</v>
      </c>
      <c r="J31" s="89">
        <v>2.6555484284797946E-2</v>
      </c>
      <c r="K31" s="89"/>
      <c r="L31" s="89">
        <v>3.8727099763709458E-2</v>
      </c>
      <c r="M31" s="89">
        <v>4.6891704083814413E-2</v>
      </c>
      <c r="N31" s="89">
        <v>6.4709156693570835E-3</v>
      </c>
      <c r="O31" s="89">
        <v>2.1502863152974172E-2</v>
      </c>
      <c r="P31" s="89"/>
      <c r="Q31" s="103" t="s">
        <v>926</v>
      </c>
      <c r="R31" s="89"/>
      <c r="S31" s="89">
        <v>3.586173677691637E-2</v>
      </c>
      <c r="T31" s="88">
        <v>4.0326247192868855E-2</v>
      </c>
      <c r="U31" s="89">
        <v>6.160616061606161E-3</v>
      </c>
      <c r="V31" s="89">
        <v>2.6072786529060293E-2</v>
      </c>
    </row>
    <row r="32" spans="1:22" ht="13.5" customHeight="1" x14ac:dyDescent="0.15">
      <c r="A32" s="48" t="s">
        <v>852</v>
      </c>
      <c r="B32" s="89">
        <v>0.43135899617184176</v>
      </c>
      <c r="C32" s="89">
        <v>0.39164013915192541</v>
      </c>
      <c r="D32" s="89">
        <v>0.52691029900332231</v>
      </c>
      <c r="E32" s="89">
        <v>0.67068485892171148</v>
      </c>
      <c r="F32" s="89"/>
      <c r="G32" s="89">
        <v>0.44208545269582911</v>
      </c>
      <c r="H32" s="89">
        <v>0.39122741304263592</v>
      </c>
      <c r="I32" s="89">
        <v>0.58958874789787497</v>
      </c>
      <c r="J32" s="89">
        <v>0.69967928159076331</v>
      </c>
      <c r="K32" s="89"/>
      <c r="L32" s="89">
        <v>0.40950890436881782</v>
      </c>
      <c r="M32" s="89">
        <v>0.35959215308958736</v>
      </c>
      <c r="N32" s="89">
        <v>0.55740328416365159</v>
      </c>
      <c r="O32" s="89">
        <v>0.59763935958864089</v>
      </c>
      <c r="P32" s="89"/>
      <c r="Q32" s="103" t="s">
        <v>926</v>
      </c>
      <c r="R32" s="89"/>
      <c r="S32" s="89">
        <v>0.36023441442267995</v>
      </c>
      <c r="T32" s="88">
        <v>0.32462146783682128</v>
      </c>
      <c r="U32" s="89">
        <v>0.44455445544554456</v>
      </c>
      <c r="V32" s="89">
        <v>0.68948035487959447</v>
      </c>
    </row>
    <row r="33" spans="1:22" ht="13.5" customHeight="1" x14ac:dyDescent="0.15">
      <c r="A33" s="48" t="s">
        <v>853</v>
      </c>
      <c r="B33" s="89">
        <v>5.7209698000850705E-3</v>
      </c>
      <c r="C33" s="89">
        <v>1.8401364655948208E-3</v>
      </c>
      <c r="D33" s="89">
        <v>3.2973421926910301E-2</v>
      </c>
      <c r="E33" s="89">
        <v>5.2987150615975626E-4</v>
      </c>
      <c r="F33" s="89"/>
      <c r="G33" s="89">
        <v>2.4923702950152594E-3</v>
      </c>
      <c r="H33" s="89">
        <v>1.3303540291644601E-3</v>
      </c>
      <c r="I33" s="89">
        <v>1.070172756459257E-2</v>
      </c>
      <c r="J33" s="89">
        <v>2.5657472738935217E-4</v>
      </c>
      <c r="K33" s="89"/>
      <c r="L33" s="89">
        <v>2.342447397223842E-3</v>
      </c>
      <c r="M33" s="89">
        <v>1.4298695745135772E-3</v>
      </c>
      <c r="N33" s="89">
        <v>8.4887280823824109E-3</v>
      </c>
      <c r="O33" s="89">
        <v>0</v>
      </c>
      <c r="P33" s="89"/>
      <c r="Q33" s="103" t="s">
        <v>926</v>
      </c>
      <c r="R33" s="89"/>
      <c r="S33" s="89">
        <v>2.4083673563007478E-3</v>
      </c>
      <c r="T33" s="88">
        <v>1.4741743934530123E-3</v>
      </c>
      <c r="U33" s="89">
        <v>1.1221122112211221E-2</v>
      </c>
      <c r="V33" s="89">
        <v>1.810610175629187E-4</v>
      </c>
    </row>
    <row r="34" spans="1:22" ht="13.5" customHeight="1" x14ac:dyDescent="0.15">
      <c r="A34" s="48" t="s">
        <v>928</v>
      </c>
      <c r="B34" s="89">
        <v>0.17526584432156528</v>
      </c>
      <c r="C34" s="89">
        <v>0.20477898214933313</v>
      </c>
      <c r="D34" s="89">
        <v>9.4186046511627902E-2</v>
      </c>
      <c r="E34" s="89">
        <v>1.3511723407073784E-2</v>
      </c>
      <c r="F34" s="89"/>
      <c r="G34" s="89">
        <v>0.17573753814852491</v>
      </c>
      <c r="H34" s="89">
        <v>0.20714774679358847</v>
      </c>
      <c r="I34" s="89">
        <v>8.3779238648524684E-2</v>
      </c>
      <c r="J34" s="89">
        <v>1.8088518280949328E-2</v>
      </c>
      <c r="K34" s="89"/>
      <c r="L34" s="89">
        <v>0.21688607931588261</v>
      </c>
      <c r="M34" s="89">
        <v>0.2476347017318794</v>
      </c>
      <c r="N34" s="89">
        <v>8.6696354021708874E-2</v>
      </c>
      <c r="O34" s="89">
        <v>0.16664718943554985</v>
      </c>
      <c r="P34" s="89"/>
      <c r="Q34" s="103" t="s">
        <v>926</v>
      </c>
      <c r="R34" s="89"/>
      <c r="S34" s="89">
        <v>0.25678930226157165</v>
      </c>
      <c r="T34" s="88">
        <v>0.28013446674841214</v>
      </c>
      <c r="U34" s="89">
        <v>0.21518151815181519</v>
      </c>
      <c r="V34" s="89">
        <v>1.8468223791417708E-2</v>
      </c>
    </row>
    <row r="35" spans="1:22" ht="13.5" customHeight="1" x14ac:dyDescent="0.15">
      <c r="A35" s="41"/>
      <c r="B35" s="41"/>
      <c r="C35" s="41"/>
      <c r="D35" s="41"/>
      <c r="E35" s="41"/>
      <c r="F35" s="41"/>
      <c r="G35" s="41"/>
      <c r="H35" s="41"/>
      <c r="I35" s="41"/>
      <c r="J35" s="41"/>
      <c r="K35" s="41"/>
      <c r="L35" s="41"/>
      <c r="M35" s="41"/>
      <c r="N35" s="41"/>
      <c r="O35" s="41"/>
      <c r="P35" s="41"/>
      <c r="Q35" s="41"/>
      <c r="R35" s="41"/>
      <c r="S35" s="41"/>
      <c r="T35" s="41"/>
      <c r="U35" s="41"/>
      <c r="V35" s="41"/>
    </row>
    <row r="36" spans="1:22" ht="13.5" customHeight="1" x14ac:dyDescent="0.15">
      <c r="A36" s="5" t="s">
        <v>554</v>
      </c>
    </row>
    <row r="37" spans="1:22" ht="13.5" customHeight="1" x14ac:dyDescent="0.15">
      <c r="A37" s="5"/>
    </row>
    <row r="38" spans="1:22" ht="13.5" customHeight="1" x14ac:dyDescent="0.15">
      <c r="A38" s="47" t="s">
        <v>0</v>
      </c>
    </row>
    <row r="39" spans="1:22" ht="13.5" customHeight="1" x14ac:dyDescent="0.15">
      <c r="A39" s="366" t="s">
        <v>1116</v>
      </c>
    </row>
    <row r="40" spans="1:22" ht="13.5" customHeight="1" x14ac:dyDescent="0.15">
      <c r="A40" s="38" t="s">
        <v>1184</v>
      </c>
    </row>
    <row r="41" spans="1:22" ht="13.5" customHeight="1" x14ac:dyDescent="0.15"/>
    <row r="42" spans="1:22" ht="13.5" customHeight="1" x14ac:dyDescent="0.15">
      <c r="A42" s="56" t="s">
        <v>1154</v>
      </c>
    </row>
    <row r="43" spans="1:22" ht="13.5" customHeight="1" x14ac:dyDescent="0.15"/>
    <row r="44" spans="1:22" ht="13.5" customHeight="1" x14ac:dyDescent="0.15">
      <c r="A44" s="38" t="s">
        <v>979</v>
      </c>
    </row>
    <row r="45" spans="1:22" ht="13.5" customHeight="1" x14ac:dyDescent="0.15"/>
    <row r="46" spans="1:22" ht="13.5" customHeight="1" x14ac:dyDescent="0.15">
      <c r="A46" s="36" t="s">
        <v>1152</v>
      </c>
    </row>
    <row r="47" spans="1:22" ht="13.5" customHeight="1" x14ac:dyDescent="0.15"/>
    <row r="48" spans="1:22" ht="13.5" customHeight="1" x14ac:dyDescent="0.15">
      <c r="A48" s="38" t="s">
        <v>19</v>
      </c>
    </row>
    <row r="49" spans="1:1" ht="13.5" customHeight="1" x14ac:dyDescent="0.15"/>
    <row r="50" spans="1:1" ht="13.5" customHeight="1" x14ac:dyDescent="0.15">
      <c r="A50" s="4" t="s">
        <v>16</v>
      </c>
    </row>
    <row r="51" spans="1:1" ht="13.5" customHeight="1" x14ac:dyDescent="0.15">
      <c r="A51" s="4" t="s">
        <v>17</v>
      </c>
    </row>
    <row r="52" spans="1:1" ht="13.5" customHeight="1" x14ac:dyDescent="0.15"/>
    <row r="53" spans="1:1" ht="13.5" customHeight="1" x14ac:dyDescent="0.15">
      <c r="A53" s="38" t="s">
        <v>994</v>
      </c>
    </row>
    <row r="54" spans="1:1" ht="13.5" customHeight="1" x14ac:dyDescent="0.15"/>
    <row r="55" spans="1:1" ht="13.5" customHeight="1" x14ac:dyDescent="0.15"/>
    <row r="56" spans="1:1" ht="13.5" customHeight="1" x14ac:dyDescent="0.15"/>
    <row r="57" spans="1:1" ht="13.5" customHeight="1" x14ac:dyDescent="0.15"/>
    <row r="58" spans="1:1" ht="13.5" customHeight="1" x14ac:dyDescent="0.15"/>
  </sheetData>
  <hyperlinks>
    <hyperlink ref="A1" location="Contents!A1" display="Return to Contents" xr:uid="{DC57BAE9-A956-4A63-8A74-DDB354EBEBE0}"/>
  </hyperlinks>
  <printOptions horizontalCentered="1"/>
  <pageMargins left="0.7" right="0.7" top="0.75" bottom="0.75" header="0.3" footer="0.3"/>
  <pageSetup paperSize="9" scale="68" orientation="landscape" horizontalDpi="1200" verticalDpi="12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3C877-3561-4B96-AFD7-28FBBD4D66CA}">
  <sheetPr>
    <pageSetUpPr fitToPage="1"/>
  </sheetPr>
  <dimension ref="A1:AE152"/>
  <sheetViews>
    <sheetView zoomScale="80" zoomScaleNormal="80" workbookViewId="0">
      <pane xSplit="2" ySplit="7" topLeftCell="C8" activePane="bottomRight" state="frozen"/>
      <selection pane="topRight" activeCell="C1" sqref="C1"/>
      <selection pane="bottomLeft" activeCell="A8" sqref="A8"/>
      <selection pane="bottomRight" activeCell="A3" sqref="A3"/>
    </sheetView>
  </sheetViews>
  <sheetFormatPr baseColWidth="10" defaultColWidth="8.83203125" defaultRowHeight="13" x14ac:dyDescent="0.15"/>
  <cols>
    <col min="1" max="1" width="6.5" style="38" customWidth="1"/>
    <col min="2" max="2" width="49" style="38" customWidth="1"/>
    <col min="3" max="7" width="9" style="38" customWidth="1"/>
    <col min="8" max="8" width="2.33203125" style="38" customWidth="1"/>
    <col min="9" max="13" width="9" style="38"/>
    <col min="14" max="14" width="2.33203125" style="38" customWidth="1"/>
    <col min="15" max="19" width="9" style="38"/>
    <col min="20" max="20" width="2.33203125" style="38" customWidth="1"/>
    <col min="21" max="104" width="9" style="38"/>
    <col min="105" max="105" width="32" style="38" customWidth="1"/>
    <col min="106" max="108" width="8" style="38" customWidth="1"/>
    <col min="109" max="109" width="1.5" style="38" customWidth="1"/>
    <col min="110" max="113" width="8" style="38" customWidth="1"/>
    <col min="114" max="114" width="1.5" style="38" customWidth="1"/>
    <col min="115" max="116" width="8" style="38" customWidth="1"/>
    <col min="117" max="360" width="9" style="38"/>
    <col min="361" max="361" width="32" style="38" customWidth="1"/>
    <col min="362" max="364" width="8" style="38" customWidth="1"/>
    <col min="365" max="365" width="1.5" style="38" customWidth="1"/>
    <col min="366" max="369" width="8" style="38" customWidth="1"/>
    <col min="370" max="370" width="1.5" style="38" customWidth="1"/>
    <col min="371" max="372" width="8" style="38" customWidth="1"/>
    <col min="373" max="616" width="9" style="38"/>
    <col min="617" max="617" width="32" style="38" customWidth="1"/>
    <col min="618" max="620" width="8" style="38" customWidth="1"/>
    <col min="621" max="621" width="1.5" style="38" customWidth="1"/>
    <col min="622" max="625" width="8" style="38" customWidth="1"/>
    <col min="626" max="626" width="1.5" style="38" customWidth="1"/>
    <col min="627" max="628" width="8" style="38" customWidth="1"/>
    <col min="629" max="872" width="9" style="38"/>
    <col min="873" max="873" width="32" style="38" customWidth="1"/>
    <col min="874" max="876" width="8" style="38" customWidth="1"/>
    <col min="877" max="877" width="1.5" style="38" customWidth="1"/>
    <col min="878" max="881" width="8" style="38" customWidth="1"/>
    <col min="882" max="882" width="1.5" style="38" customWidth="1"/>
    <col min="883" max="884" width="8" style="38" customWidth="1"/>
    <col min="885" max="1128" width="9" style="38"/>
    <col min="1129" max="1129" width="32" style="38" customWidth="1"/>
    <col min="1130" max="1132" width="8" style="38" customWidth="1"/>
    <col min="1133" max="1133" width="1.5" style="38" customWidth="1"/>
    <col min="1134" max="1137" width="8" style="38" customWidth="1"/>
    <col min="1138" max="1138" width="1.5" style="38" customWidth="1"/>
    <col min="1139" max="1140" width="8" style="38" customWidth="1"/>
    <col min="1141" max="1384" width="9" style="38"/>
    <col min="1385" max="1385" width="32" style="38" customWidth="1"/>
    <col min="1386" max="1388" width="8" style="38" customWidth="1"/>
    <col min="1389" max="1389" width="1.5" style="38" customWidth="1"/>
    <col min="1390" max="1393" width="8" style="38" customWidth="1"/>
    <col min="1394" max="1394" width="1.5" style="38" customWidth="1"/>
    <col min="1395" max="1396" width="8" style="38" customWidth="1"/>
    <col min="1397" max="1640" width="9" style="38"/>
    <col min="1641" max="1641" width="32" style="38" customWidth="1"/>
    <col min="1642" max="1644" width="8" style="38" customWidth="1"/>
    <col min="1645" max="1645" width="1.5" style="38" customWidth="1"/>
    <col min="1646" max="1649" width="8" style="38" customWidth="1"/>
    <col min="1650" max="1650" width="1.5" style="38" customWidth="1"/>
    <col min="1651" max="1652" width="8" style="38" customWidth="1"/>
    <col min="1653" max="1896" width="9" style="38"/>
    <col min="1897" max="1897" width="32" style="38" customWidth="1"/>
    <col min="1898" max="1900" width="8" style="38" customWidth="1"/>
    <col min="1901" max="1901" width="1.5" style="38" customWidth="1"/>
    <col min="1902" max="1905" width="8" style="38" customWidth="1"/>
    <col min="1906" max="1906" width="1.5" style="38" customWidth="1"/>
    <col min="1907" max="1908" width="8" style="38" customWidth="1"/>
    <col min="1909" max="2152" width="9" style="38"/>
    <col min="2153" max="2153" width="32" style="38" customWidth="1"/>
    <col min="2154" max="2156" width="8" style="38" customWidth="1"/>
    <col min="2157" max="2157" width="1.5" style="38" customWidth="1"/>
    <col min="2158" max="2161" width="8" style="38" customWidth="1"/>
    <col min="2162" max="2162" width="1.5" style="38" customWidth="1"/>
    <col min="2163" max="2164" width="8" style="38" customWidth="1"/>
    <col min="2165" max="2408" width="9" style="38"/>
    <col min="2409" max="2409" width="32" style="38" customWidth="1"/>
    <col min="2410" max="2412" width="8" style="38" customWidth="1"/>
    <col min="2413" max="2413" width="1.5" style="38" customWidth="1"/>
    <col min="2414" max="2417" width="8" style="38" customWidth="1"/>
    <col min="2418" max="2418" width="1.5" style="38" customWidth="1"/>
    <col min="2419" max="2420" width="8" style="38" customWidth="1"/>
    <col min="2421" max="2664" width="9" style="38"/>
    <col min="2665" max="2665" width="32" style="38" customWidth="1"/>
    <col min="2666" max="2668" width="8" style="38" customWidth="1"/>
    <col min="2669" max="2669" width="1.5" style="38" customWidth="1"/>
    <col min="2670" max="2673" width="8" style="38" customWidth="1"/>
    <col min="2674" max="2674" width="1.5" style="38" customWidth="1"/>
    <col min="2675" max="2676" width="8" style="38" customWidth="1"/>
    <col min="2677" max="2920" width="9" style="38"/>
    <col min="2921" max="2921" width="32" style="38" customWidth="1"/>
    <col min="2922" max="2924" width="8" style="38" customWidth="1"/>
    <col min="2925" max="2925" width="1.5" style="38" customWidth="1"/>
    <col min="2926" max="2929" width="8" style="38" customWidth="1"/>
    <col min="2930" max="2930" width="1.5" style="38" customWidth="1"/>
    <col min="2931" max="2932" width="8" style="38" customWidth="1"/>
    <col min="2933" max="3176" width="9" style="38"/>
    <col min="3177" max="3177" width="32" style="38" customWidth="1"/>
    <col min="3178" max="3180" width="8" style="38" customWidth="1"/>
    <col min="3181" max="3181" width="1.5" style="38" customWidth="1"/>
    <col min="3182" max="3185" width="8" style="38" customWidth="1"/>
    <col min="3186" max="3186" width="1.5" style="38" customWidth="1"/>
    <col min="3187" max="3188" width="8" style="38" customWidth="1"/>
    <col min="3189" max="3432" width="9" style="38"/>
    <col min="3433" max="3433" width="32" style="38" customWidth="1"/>
    <col min="3434" max="3436" width="8" style="38" customWidth="1"/>
    <col min="3437" max="3437" width="1.5" style="38" customWidth="1"/>
    <col min="3438" max="3441" width="8" style="38" customWidth="1"/>
    <col min="3442" max="3442" width="1.5" style="38" customWidth="1"/>
    <col min="3443" max="3444" width="8" style="38" customWidth="1"/>
    <col min="3445" max="3688" width="9" style="38"/>
    <col min="3689" max="3689" width="32" style="38" customWidth="1"/>
    <col min="3690" max="3692" width="8" style="38" customWidth="1"/>
    <col min="3693" max="3693" width="1.5" style="38" customWidth="1"/>
    <col min="3694" max="3697" width="8" style="38" customWidth="1"/>
    <col min="3698" max="3698" width="1.5" style="38" customWidth="1"/>
    <col min="3699" max="3700" width="8" style="38" customWidth="1"/>
    <col min="3701" max="3944" width="9" style="38"/>
    <col min="3945" max="3945" width="32" style="38" customWidth="1"/>
    <col min="3946" max="3948" width="8" style="38" customWidth="1"/>
    <col min="3949" max="3949" width="1.5" style="38" customWidth="1"/>
    <col min="3950" max="3953" width="8" style="38" customWidth="1"/>
    <col min="3954" max="3954" width="1.5" style="38" customWidth="1"/>
    <col min="3955" max="3956" width="8" style="38" customWidth="1"/>
    <col min="3957" max="4200" width="9" style="38"/>
    <col min="4201" max="4201" width="32" style="38" customWidth="1"/>
    <col min="4202" max="4204" width="8" style="38" customWidth="1"/>
    <col min="4205" max="4205" width="1.5" style="38" customWidth="1"/>
    <col min="4206" max="4209" width="8" style="38" customWidth="1"/>
    <col min="4210" max="4210" width="1.5" style="38" customWidth="1"/>
    <col min="4211" max="4212" width="8" style="38" customWidth="1"/>
    <col min="4213" max="4456" width="9" style="38"/>
    <col min="4457" max="4457" width="32" style="38" customWidth="1"/>
    <col min="4458" max="4460" width="8" style="38" customWidth="1"/>
    <col min="4461" max="4461" width="1.5" style="38" customWidth="1"/>
    <col min="4462" max="4465" width="8" style="38" customWidth="1"/>
    <col min="4466" max="4466" width="1.5" style="38" customWidth="1"/>
    <col min="4467" max="4468" width="8" style="38" customWidth="1"/>
    <col min="4469" max="4712" width="9" style="38"/>
    <col min="4713" max="4713" width="32" style="38" customWidth="1"/>
    <col min="4714" max="4716" width="8" style="38" customWidth="1"/>
    <col min="4717" max="4717" width="1.5" style="38" customWidth="1"/>
    <col min="4718" max="4721" width="8" style="38" customWidth="1"/>
    <col min="4722" max="4722" width="1.5" style="38" customWidth="1"/>
    <col min="4723" max="4724" width="8" style="38" customWidth="1"/>
    <col min="4725" max="4968" width="9" style="38"/>
    <col min="4969" max="4969" width="32" style="38" customWidth="1"/>
    <col min="4970" max="4972" width="8" style="38" customWidth="1"/>
    <col min="4973" max="4973" width="1.5" style="38" customWidth="1"/>
    <col min="4974" max="4977" width="8" style="38" customWidth="1"/>
    <col min="4978" max="4978" width="1.5" style="38" customWidth="1"/>
    <col min="4979" max="4980" width="8" style="38" customWidth="1"/>
    <col min="4981" max="5224" width="9" style="38"/>
    <col min="5225" max="5225" width="32" style="38" customWidth="1"/>
    <col min="5226" max="5228" width="8" style="38" customWidth="1"/>
    <col min="5229" max="5229" width="1.5" style="38" customWidth="1"/>
    <col min="5230" max="5233" width="8" style="38" customWidth="1"/>
    <col min="5234" max="5234" width="1.5" style="38" customWidth="1"/>
    <col min="5235" max="5236" width="8" style="38" customWidth="1"/>
    <col min="5237" max="5480" width="9" style="38"/>
    <col min="5481" max="5481" width="32" style="38" customWidth="1"/>
    <col min="5482" max="5484" width="8" style="38" customWidth="1"/>
    <col min="5485" max="5485" width="1.5" style="38" customWidth="1"/>
    <col min="5486" max="5489" width="8" style="38" customWidth="1"/>
    <col min="5490" max="5490" width="1.5" style="38" customWidth="1"/>
    <col min="5491" max="5492" width="8" style="38" customWidth="1"/>
    <col min="5493" max="5736" width="9" style="38"/>
    <col min="5737" max="5737" width="32" style="38" customWidth="1"/>
    <col min="5738" max="5740" width="8" style="38" customWidth="1"/>
    <col min="5741" max="5741" width="1.5" style="38" customWidth="1"/>
    <col min="5742" max="5745" width="8" style="38" customWidth="1"/>
    <col min="5746" max="5746" width="1.5" style="38" customWidth="1"/>
    <col min="5747" max="5748" width="8" style="38" customWidth="1"/>
    <col min="5749" max="5992" width="9" style="38"/>
    <col min="5993" max="5993" width="32" style="38" customWidth="1"/>
    <col min="5994" max="5996" width="8" style="38" customWidth="1"/>
    <col min="5997" max="5997" width="1.5" style="38" customWidth="1"/>
    <col min="5998" max="6001" width="8" style="38" customWidth="1"/>
    <col min="6002" max="6002" width="1.5" style="38" customWidth="1"/>
    <col min="6003" max="6004" width="8" style="38" customWidth="1"/>
    <col min="6005" max="6248" width="9" style="38"/>
    <col min="6249" max="6249" width="32" style="38" customWidth="1"/>
    <col min="6250" max="6252" width="8" style="38" customWidth="1"/>
    <col min="6253" max="6253" width="1.5" style="38" customWidth="1"/>
    <col min="6254" max="6257" width="8" style="38" customWidth="1"/>
    <col min="6258" max="6258" width="1.5" style="38" customWidth="1"/>
    <col min="6259" max="6260" width="8" style="38" customWidth="1"/>
    <col min="6261" max="6504" width="9" style="38"/>
    <col min="6505" max="6505" width="32" style="38" customWidth="1"/>
    <col min="6506" max="6508" width="8" style="38" customWidth="1"/>
    <col min="6509" max="6509" width="1.5" style="38" customWidth="1"/>
    <col min="6510" max="6513" width="8" style="38" customWidth="1"/>
    <col min="6514" max="6514" width="1.5" style="38" customWidth="1"/>
    <col min="6515" max="6516" width="8" style="38" customWidth="1"/>
    <col min="6517" max="6760" width="9" style="38"/>
    <col min="6761" max="6761" width="32" style="38" customWidth="1"/>
    <col min="6762" max="6764" width="8" style="38" customWidth="1"/>
    <col min="6765" max="6765" width="1.5" style="38" customWidth="1"/>
    <col min="6766" max="6769" width="8" style="38" customWidth="1"/>
    <col min="6770" max="6770" width="1.5" style="38" customWidth="1"/>
    <col min="6771" max="6772" width="8" style="38" customWidth="1"/>
    <col min="6773" max="7016" width="9" style="38"/>
    <col min="7017" max="7017" width="32" style="38" customWidth="1"/>
    <col min="7018" max="7020" width="8" style="38" customWidth="1"/>
    <col min="7021" max="7021" width="1.5" style="38" customWidth="1"/>
    <col min="7022" max="7025" width="8" style="38" customWidth="1"/>
    <col min="7026" max="7026" width="1.5" style="38" customWidth="1"/>
    <col min="7027" max="7028" width="8" style="38" customWidth="1"/>
    <col min="7029" max="7272" width="9" style="38"/>
    <col min="7273" max="7273" width="32" style="38" customWidth="1"/>
    <col min="7274" max="7276" width="8" style="38" customWidth="1"/>
    <col min="7277" max="7277" width="1.5" style="38" customWidth="1"/>
    <col min="7278" max="7281" width="8" style="38" customWidth="1"/>
    <col min="7282" max="7282" width="1.5" style="38" customWidth="1"/>
    <col min="7283" max="7284" width="8" style="38" customWidth="1"/>
    <col min="7285" max="7528" width="9" style="38"/>
    <col min="7529" max="7529" width="32" style="38" customWidth="1"/>
    <col min="7530" max="7532" width="8" style="38" customWidth="1"/>
    <col min="7533" max="7533" width="1.5" style="38" customWidth="1"/>
    <col min="7534" max="7537" width="8" style="38" customWidth="1"/>
    <col min="7538" max="7538" width="1.5" style="38" customWidth="1"/>
    <col min="7539" max="7540" width="8" style="38" customWidth="1"/>
    <col min="7541" max="7784" width="9" style="38"/>
    <col min="7785" max="7785" width="32" style="38" customWidth="1"/>
    <col min="7786" max="7788" width="8" style="38" customWidth="1"/>
    <col min="7789" max="7789" width="1.5" style="38" customWidth="1"/>
    <col min="7790" max="7793" width="8" style="38" customWidth="1"/>
    <col min="7794" max="7794" width="1.5" style="38" customWidth="1"/>
    <col min="7795" max="7796" width="8" style="38" customWidth="1"/>
    <col min="7797" max="8040" width="9" style="38"/>
    <col min="8041" max="8041" width="32" style="38" customWidth="1"/>
    <col min="8042" max="8044" width="8" style="38" customWidth="1"/>
    <col min="8045" max="8045" width="1.5" style="38" customWidth="1"/>
    <col min="8046" max="8049" width="8" style="38" customWidth="1"/>
    <col min="8050" max="8050" width="1.5" style="38" customWidth="1"/>
    <col min="8051" max="8052" width="8" style="38" customWidth="1"/>
    <col min="8053" max="8296" width="9" style="38"/>
    <col min="8297" max="8297" width="32" style="38" customWidth="1"/>
    <col min="8298" max="8300" width="8" style="38" customWidth="1"/>
    <col min="8301" max="8301" width="1.5" style="38" customWidth="1"/>
    <col min="8302" max="8305" width="8" style="38" customWidth="1"/>
    <col min="8306" max="8306" width="1.5" style="38" customWidth="1"/>
    <col min="8307" max="8308" width="8" style="38" customWidth="1"/>
    <col min="8309" max="8552" width="9" style="38"/>
    <col min="8553" max="8553" width="32" style="38" customWidth="1"/>
    <col min="8554" max="8556" width="8" style="38" customWidth="1"/>
    <col min="8557" max="8557" width="1.5" style="38" customWidth="1"/>
    <col min="8558" max="8561" width="8" style="38" customWidth="1"/>
    <col min="8562" max="8562" width="1.5" style="38" customWidth="1"/>
    <col min="8563" max="8564" width="8" style="38" customWidth="1"/>
    <col min="8565" max="8808" width="9" style="38"/>
    <col min="8809" max="8809" width="32" style="38" customWidth="1"/>
    <col min="8810" max="8812" width="8" style="38" customWidth="1"/>
    <col min="8813" max="8813" width="1.5" style="38" customWidth="1"/>
    <col min="8814" max="8817" width="8" style="38" customWidth="1"/>
    <col min="8818" max="8818" width="1.5" style="38" customWidth="1"/>
    <col min="8819" max="8820" width="8" style="38" customWidth="1"/>
    <col min="8821" max="9064" width="9" style="38"/>
    <col min="9065" max="9065" width="32" style="38" customWidth="1"/>
    <col min="9066" max="9068" width="8" style="38" customWidth="1"/>
    <col min="9069" max="9069" width="1.5" style="38" customWidth="1"/>
    <col min="9070" max="9073" width="8" style="38" customWidth="1"/>
    <col min="9074" max="9074" width="1.5" style="38" customWidth="1"/>
    <col min="9075" max="9076" width="8" style="38" customWidth="1"/>
    <col min="9077" max="9320" width="9" style="38"/>
    <col min="9321" max="9321" width="32" style="38" customWidth="1"/>
    <col min="9322" max="9324" width="8" style="38" customWidth="1"/>
    <col min="9325" max="9325" width="1.5" style="38" customWidth="1"/>
    <col min="9326" max="9329" width="8" style="38" customWidth="1"/>
    <col min="9330" max="9330" width="1.5" style="38" customWidth="1"/>
    <col min="9331" max="9332" width="8" style="38" customWidth="1"/>
    <col min="9333" max="9576" width="9" style="38"/>
    <col min="9577" max="9577" width="32" style="38" customWidth="1"/>
    <col min="9578" max="9580" width="8" style="38" customWidth="1"/>
    <col min="9581" max="9581" width="1.5" style="38" customWidth="1"/>
    <col min="9582" max="9585" width="8" style="38" customWidth="1"/>
    <col min="9586" max="9586" width="1.5" style="38" customWidth="1"/>
    <col min="9587" max="9588" width="8" style="38" customWidth="1"/>
    <col min="9589" max="9832" width="9" style="38"/>
    <col min="9833" max="9833" width="32" style="38" customWidth="1"/>
    <col min="9834" max="9836" width="8" style="38" customWidth="1"/>
    <col min="9837" max="9837" width="1.5" style="38" customWidth="1"/>
    <col min="9838" max="9841" width="8" style="38" customWidth="1"/>
    <col min="9842" max="9842" width="1.5" style="38" customWidth="1"/>
    <col min="9843" max="9844" width="8" style="38" customWidth="1"/>
    <col min="9845" max="10088" width="9" style="38"/>
    <col min="10089" max="10089" width="32" style="38" customWidth="1"/>
    <col min="10090" max="10092" width="8" style="38" customWidth="1"/>
    <col min="10093" max="10093" width="1.5" style="38" customWidth="1"/>
    <col min="10094" max="10097" width="8" style="38" customWidth="1"/>
    <col min="10098" max="10098" width="1.5" style="38" customWidth="1"/>
    <col min="10099" max="10100" width="8" style="38" customWidth="1"/>
    <col min="10101" max="10344" width="9" style="38"/>
    <col min="10345" max="10345" width="32" style="38" customWidth="1"/>
    <col min="10346" max="10348" width="8" style="38" customWidth="1"/>
    <col min="10349" max="10349" width="1.5" style="38" customWidth="1"/>
    <col min="10350" max="10353" width="8" style="38" customWidth="1"/>
    <col min="10354" max="10354" width="1.5" style="38" customWidth="1"/>
    <col min="10355" max="10356" width="8" style="38" customWidth="1"/>
    <col min="10357" max="10600" width="9" style="38"/>
    <col min="10601" max="10601" width="32" style="38" customWidth="1"/>
    <col min="10602" max="10604" width="8" style="38" customWidth="1"/>
    <col min="10605" max="10605" width="1.5" style="38" customWidth="1"/>
    <col min="10606" max="10609" width="8" style="38" customWidth="1"/>
    <col min="10610" max="10610" width="1.5" style="38" customWidth="1"/>
    <col min="10611" max="10612" width="8" style="38" customWidth="1"/>
    <col min="10613" max="10856" width="9" style="38"/>
    <col min="10857" max="10857" width="32" style="38" customWidth="1"/>
    <col min="10858" max="10860" width="8" style="38" customWidth="1"/>
    <col min="10861" max="10861" width="1.5" style="38" customWidth="1"/>
    <col min="10862" max="10865" width="8" style="38" customWidth="1"/>
    <col min="10866" max="10866" width="1.5" style="38" customWidth="1"/>
    <col min="10867" max="10868" width="8" style="38" customWidth="1"/>
    <col min="10869" max="11112" width="9" style="38"/>
    <col min="11113" max="11113" width="32" style="38" customWidth="1"/>
    <col min="11114" max="11116" width="8" style="38" customWidth="1"/>
    <col min="11117" max="11117" width="1.5" style="38" customWidth="1"/>
    <col min="11118" max="11121" width="8" style="38" customWidth="1"/>
    <col min="11122" max="11122" width="1.5" style="38" customWidth="1"/>
    <col min="11123" max="11124" width="8" style="38" customWidth="1"/>
    <col min="11125" max="11368" width="9" style="38"/>
    <col min="11369" max="11369" width="32" style="38" customWidth="1"/>
    <col min="11370" max="11372" width="8" style="38" customWidth="1"/>
    <col min="11373" max="11373" width="1.5" style="38" customWidth="1"/>
    <col min="11374" max="11377" width="8" style="38" customWidth="1"/>
    <col min="11378" max="11378" width="1.5" style="38" customWidth="1"/>
    <col min="11379" max="11380" width="8" style="38" customWidth="1"/>
    <col min="11381" max="11624" width="9" style="38"/>
    <col min="11625" max="11625" width="32" style="38" customWidth="1"/>
    <col min="11626" max="11628" width="8" style="38" customWidth="1"/>
    <col min="11629" max="11629" width="1.5" style="38" customWidth="1"/>
    <col min="11630" max="11633" width="8" style="38" customWidth="1"/>
    <col min="11634" max="11634" width="1.5" style="38" customWidth="1"/>
    <col min="11635" max="11636" width="8" style="38" customWidth="1"/>
    <col min="11637" max="11880" width="9" style="38"/>
    <col min="11881" max="11881" width="32" style="38" customWidth="1"/>
    <col min="11882" max="11884" width="8" style="38" customWidth="1"/>
    <col min="11885" max="11885" width="1.5" style="38" customWidth="1"/>
    <col min="11886" max="11889" width="8" style="38" customWidth="1"/>
    <col min="11890" max="11890" width="1.5" style="38" customWidth="1"/>
    <col min="11891" max="11892" width="8" style="38" customWidth="1"/>
    <col min="11893" max="12136" width="9" style="38"/>
    <col min="12137" max="12137" width="32" style="38" customWidth="1"/>
    <col min="12138" max="12140" width="8" style="38" customWidth="1"/>
    <col min="12141" max="12141" width="1.5" style="38" customWidth="1"/>
    <col min="12142" max="12145" width="8" style="38" customWidth="1"/>
    <col min="12146" max="12146" width="1.5" style="38" customWidth="1"/>
    <col min="12147" max="12148" width="8" style="38" customWidth="1"/>
    <col min="12149" max="12392" width="9" style="38"/>
    <col min="12393" max="12393" width="32" style="38" customWidth="1"/>
    <col min="12394" max="12396" width="8" style="38" customWidth="1"/>
    <col min="12397" max="12397" width="1.5" style="38" customWidth="1"/>
    <col min="12398" max="12401" width="8" style="38" customWidth="1"/>
    <col min="12402" max="12402" width="1.5" style="38" customWidth="1"/>
    <col min="12403" max="12404" width="8" style="38" customWidth="1"/>
    <col min="12405" max="12648" width="9" style="38"/>
    <col min="12649" max="12649" width="32" style="38" customWidth="1"/>
    <col min="12650" max="12652" width="8" style="38" customWidth="1"/>
    <col min="12653" max="12653" width="1.5" style="38" customWidth="1"/>
    <col min="12654" max="12657" width="8" style="38" customWidth="1"/>
    <col min="12658" max="12658" width="1.5" style="38" customWidth="1"/>
    <col min="12659" max="12660" width="8" style="38" customWidth="1"/>
    <col min="12661" max="12904" width="9" style="38"/>
    <col min="12905" max="12905" width="32" style="38" customWidth="1"/>
    <col min="12906" max="12908" width="8" style="38" customWidth="1"/>
    <col min="12909" max="12909" width="1.5" style="38" customWidth="1"/>
    <col min="12910" max="12913" width="8" style="38" customWidth="1"/>
    <col min="12914" max="12914" width="1.5" style="38" customWidth="1"/>
    <col min="12915" max="12916" width="8" style="38" customWidth="1"/>
    <col min="12917" max="13160" width="9" style="38"/>
    <col min="13161" max="13161" width="32" style="38" customWidth="1"/>
    <col min="13162" max="13164" width="8" style="38" customWidth="1"/>
    <col min="13165" max="13165" width="1.5" style="38" customWidth="1"/>
    <col min="13166" max="13169" width="8" style="38" customWidth="1"/>
    <col min="13170" max="13170" width="1.5" style="38" customWidth="1"/>
    <col min="13171" max="13172" width="8" style="38" customWidth="1"/>
    <col min="13173" max="13416" width="9" style="38"/>
    <col min="13417" max="13417" width="32" style="38" customWidth="1"/>
    <col min="13418" max="13420" width="8" style="38" customWidth="1"/>
    <col min="13421" max="13421" width="1.5" style="38" customWidth="1"/>
    <col min="13422" max="13425" width="8" style="38" customWidth="1"/>
    <col min="13426" max="13426" width="1.5" style="38" customWidth="1"/>
    <col min="13427" max="13428" width="8" style="38" customWidth="1"/>
    <col min="13429" max="13672" width="9" style="38"/>
    <col min="13673" max="13673" width="32" style="38" customWidth="1"/>
    <col min="13674" max="13676" width="8" style="38" customWidth="1"/>
    <col min="13677" max="13677" width="1.5" style="38" customWidth="1"/>
    <col min="13678" max="13681" width="8" style="38" customWidth="1"/>
    <col min="13682" max="13682" width="1.5" style="38" customWidth="1"/>
    <col min="13683" max="13684" width="8" style="38" customWidth="1"/>
    <col min="13685" max="13928" width="9" style="38"/>
    <col min="13929" max="13929" width="32" style="38" customWidth="1"/>
    <col min="13930" max="13932" width="8" style="38" customWidth="1"/>
    <col min="13933" max="13933" width="1.5" style="38" customWidth="1"/>
    <col min="13934" max="13937" width="8" style="38" customWidth="1"/>
    <col min="13938" max="13938" width="1.5" style="38" customWidth="1"/>
    <col min="13939" max="13940" width="8" style="38" customWidth="1"/>
    <col min="13941" max="14184" width="9" style="38"/>
    <col min="14185" max="14185" width="32" style="38" customWidth="1"/>
    <col min="14186" max="14188" width="8" style="38" customWidth="1"/>
    <col min="14189" max="14189" width="1.5" style="38" customWidth="1"/>
    <col min="14190" max="14193" width="8" style="38" customWidth="1"/>
    <col min="14194" max="14194" width="1.5" style="38" customWidth="1"/>
    <col min="14195" max="14196" width="8" style="38" customWidth="1"/>
    <col min="14197" max="14440" width="9" style="38"/>
    <col min="14441" max="14441" width="32" style="38" customWidth="1"/>
    <col min="14442" max="14444" width="8" style="38" customWidth="1"/>
    <col min="14445" max="14445" width="1.5" style="38" customWidth="1"/>
    <col min="14446" max="14449" width="8" style="38" customWidth="1"/>
    <col min="14450" max="14450" width="1.5" style="38" customWidth="1"/>
    <col min="14451" max="14452" width="8" style="38" customWidth="1"/>
    <col min="14453" max="14696" width="9" style="38"/>
    <col min="14697" max="14697" width="32" style="38" customWidth="1"/>
    <col min="14698" max="14700" width="8" style="38" customWidth="1"/>
    <col min="14701" max="14701" width="1.5" style="38" customWidth="1"/>
    <col min="14702" max="14705" width="8" style="38" customWidth="1"/>
    <col min="14706" max="14706" width="1.5" style="38" customWidth="1"/>
    <col min="14707" max="14708" width="8" style="38" customWidth="1"/>
    <col min="14709" max="14952" width="9" style="38"/>
    <col min="14953" max="14953" width="32" style="38" customWidth="1"/>
    <col min="14954" max="14956" width="8" style="38" customWidth="1"/>
    <col min="14957" max="14957" width="1.5" style="38" customWidth="1"/>
    <col min="14958" max="14961" width="8" style="38" customWidth="1"/>
    <col min="14962" max="14962" width="1.5" style="38" customWidth="1"/>
    <col min="14963" max="14964" width="8" style="38" customWidth="1"/>
    <col min="14965" max="15208" width="9" style="38"/>
    <col min="15209" max="15209" width="32" style="38" customWidth="1"/>
    <col min="15210" max="15212" width="8" style="38" customWidth="1"/>
    <col min="15213" max="15213" width="1.5" style="38" customWidth="1"/>
    <col min="15214" max="15217" width="8" style="38" customWidth="1"/>
    <col min="15218" max="15218" width="1.5" style="38" customWidth="1"/>
    <col min="15219" max="15220" width="8" style="38" customWidth="1"/>
    <col min="15221" max="15464" width="9" style="38"/>
    <col min="15465" max="15465" width="32" style="38" customWidth="1"/>
    <col min="15466" max="15468" width="8" style="38" customWidth="1"/>
    <col min="15469" max="15469" width="1.5" style="38" customWidth="1"/>
    <col min="15470" max="15473" width="8" style="38" customWidth="1"/>
    <col min="15474" max="15474" width="1.5" style="38" customWidth="1"/>
    <col min="15475" max="15476" width="8" style="38" customWidth="1"/>
    <col min="15477" max="15720" width="9" style="38"/>
    <col min="15721" max="15721" width="32" style="38" customWidth="1"/>
    <col min="15722" max="15724" width="8" style="38" customWidth="1"/>
    <col min="15725" max="15725" width="1.5" style="38" customWidth="1"/>
    <col min="15726" max="15729" width="8" style="38" customWidth="1"/>
    <col min="15730" max="15730" width="1.5" style="38" customWidth="1"/>
    <col min="15731" max="15732" width="8" style="38" customWidth="1"/>
    <col min="15733" max="16291" width="9" style="38"/>
    <col min="16292" max="16384" width="9" style="38" customWidth="1"/>
  </cols>
  <sheetData>
    <row r="1" spans="1:31" ht="14.25" customHeight="1" x14ac:dyDescent="0.2">
      <c r="A1" s="129" t="s">
        <v>4</v>
      </c>
      <c r="B1" s="66"/>
      <c r="C1" s="106"/>
      <c r="D1" s="106"/>
      <c r="E1" s="106"/>
      <c r="F1" s="106"/>
      <c r="G1" s="106"/>
      <c r="I1" s="106"/>
      <c r="J1" s="106"/>
      <c r="K1" s="106"/>
      <c r="L1" s="106"/>
      <c r="M1" s="106"/>
      <c r="O1" s="106"/>
      <c r="P1" s="106"/>
      <c r="Q1" s="106"/>
      <c r="R1" s="106"/>
      <c r="S1" s="106"/>
      <c r="U1" s="106"/>
      <c r="V1" s="106"/>
      <c r="W1" s="106"/>
      <c r="X1" s="106"/>
      <c r="Y1" s="106"/>
    </row>
    <row r="2" spans="1:31" ht="14.25" customHeight="1" x14ac:dyDescent="0.15">
      <c r="C2" s="106"/>
      <c r="D2" s="106"/>
      <c r="E2" s="106"/>
      <c r="F2" s="106"/>
      <c r="G2" s="106"/>
      <c r="I2" s="106"/>
      <c r="J2" s="106"/>
      <c r="K2" s="106"/>
      <c r="L2" s="106"/>
      <c r="M2" s="106"/>
      <c r="O2" s="106"/>
      <c r="P2" s="106"/>
      <c r="Q2" s="106"/>
      <c r="R2" s="106"/>
      <c r="S2" s="106"/>
      <c r="U2" s="106"/>
      <c r="V2" s="106"/>
      <c r="W2" s="106"/>
      <c r="X2" s="106"/>
      <c r="Y2" s="106"/>
    </row>
    <row r="3" spans="1:31" ht="14.25" customHeight="1" x14ac:dyDescent="0.15">
      <c r="A3" s="42" t="s">
        <v>1151</v>
      </c>
      <c r="B3" s="42"/>
      <c r="C3" s="106"/>
      <c r="D3" s="106"/>
      <c r="E3" s="106"/>
      <c r="F3" s="106"/>
      <c r="G3" s="106"/>
      <c r="I3" s="106"/>
      <c r="J3" s="106"/>
      <c r="K3" s="106"/>
      <c r="L3" s="106"/>
      <c r="M3" s="106"/>
      <c r="O3" s="106"/>
      <c r="P3" s="106"/>
      <c r="Q3" s="106"/>
      <c r="R3" s="106"/>
      <c r="S3" s="106"/>
      <c r="U3" s="106"/>
      <c r="V3" s="106"/>
      <c r="W3" s="106"/>
      <c r="X3" s="106"/>
      <c r="Y3" s="106"/>
    </row>
    <row r="4" spans="1:31" ht="14.25" customHeight="1" x14ac:dyDescent="0.15">
      <c r="A4" s="37" t="s">
        <v>882</v>
      </c>
      <c r="B4" s="34"/>
      <c r="C4" s="106"/>
      <c r="D4" s="106"/>
      <c r="E4" s="106"/>
      <c r="F4" s="106"/>
      <c r="G4" s="106"/>
      <c r="I4" s="106"/>
      <c r="J4" s="106"/>
      <c r="K4" s="106"/>
      <c r="L4" s="106"/>
      <c r="M4" s="106"/>
      <c r="O4" s="106"/>
      <c r="P4" s="106"/>
      <c r="Q4" s="106"/>
      <c r="R4" s="106"/>
      <c r="S4" s="106"/>
      <c r="U4" s="106"/>
      <c r="V4" s="106"/>
      <c r="W4" s="106"/>
      <c r="X4" s="106"/>
      <c r="Y4" s="106"/>
    </row>
    <row r="5" spans="1:31" ht="14.25" customHeight="1" x14ac:dyDescent="0.15">
      <c r="A5" s="43"/>
      <c r="B5" s="43"/>
      <c r="F5" s="47"/>
      <c r="G5" s="370"/>
      <c r="H5" s="41"/>
      <c r="I5" s="41"/>
      <c r="J5" s="41"/>
      <c r="K5" s="41"/>
      <c r="L5" s="41"/>
      <c r="M5" s="41"/>
      <c r="N5" s="41"/>
      <c r="O5" s="41"/>
      <c r="P5" s="41"/>
      <c r="Q5" s="41"/>
      <c r="R5" s="41"/>
      <c r="S5" s="41"/>
      <c r="T5" s="41"/>
      <c r="U5" s="41"/>
      <c r="Y5" s="57" t="s">
        <v>929</v>
      </c>
    </row>
    <row r="6" spans="1:31" s="53" customFormat="1" ht="17.25" customHeight="1" x14ac:dyDescent="0.15">
      <c r="A6" s="170"/>
      <c r="B6" s="170"/>
      <c r="C6" s="371" t="s">
        <v>841</v>
      </c>
      <c r="D6" s="174"/>
      <c r="E6" s="148"/>
      <c r="F6" s="148"/>
      <c r="G6" s="368"/>
      <c r="I6" s="369" t="s">
        <v>1160</v>
      </c>
      <c r="J6" s="369"/>
      <c r="K6" s="368"/>
      <c r="L6" s="368"/>
      <c r="M6" s="368"/>
      <c r="O6" s="369" t="s">
        <v>553</v>
      </c>
      <c r="P6" s="369"/>
      <c r="Q6" s="368"/>
      <c r="R6" s="368"/>
      <c r="S6" s="368"/>
      <c r="U6" s="369" t="s">
        <v>551</v>
      </c>
      <c r="V6" s="174"/>
      <c r="W6" s="148"/>
      <c r="X6" s="148"/>
      <c r="Y6" s="148"/>
    </row>
    <row r="7" spans="1:31" s="55" customFormat="1" ht="42" customHeight="1" x14ac:dyDescent="0.15">
      <c r="A7" s="171"/>
      <c r="B7" s="171"/>
      <c r="C7" s="175" t="s">
        <v>769</v>
      </c>
      <c r="D7" s="175" t="s">
        <v>770</v>
      </c>
      <c r="E7" s="175" t="s">
        <v>771</v>
      </c>
      <c r="F7" s="175" t="s">
        <v>772</v>
      </c>
      <c r="G7" s="175" t="s">
        <v>773</v>
      </c>
      <c r="I7" s="175" t="s">
        <v>769</v>
      </c>
      <c r="J7" s="175" t="s">
        <v>770</v>
      </c>
      <c r="K7" s="175" t="s">
        <v>771</v>
      </c>
      <c r="L7" s="175" t="s">
        <v>772</v>
      </c>
      <c r="M7" s="175" t="s">
        <v>773</v>
      </c>
      <c r="O7" s="175" t="s">
        <v>769</v>
      </c>
      <c r="P7" s="175" t="s">
        <v>770</v>
      </c>
      <c r="Q7" s="175" t="s">
        <v>771</v>
      </c>
      <c r="R7" s="175" t="s">
        <v>772</v>
      </c>
      <c r="S7" s="175" t="s">
        <v>773</v>
      </c>
      <c r="U7" s="175" t="s">
        <v>769</v>
      </c>
      <c r="V7" s="175" t="s">
        <v>770</v>
      </c>
      <c r="W7" s="175" t="s">
        <v>771</v>
      </c>
      <c r="X7" s="175" t="s">
        <v>772</v>
      </c>
      <c r="Y7" s="175" t="s">
        <v>773</v>
      </c>
    </row>
    <row r="8" spans="1:31" s="55" customFormat="1" ht="13.5" customHeight="1" x14ac:dyDescent="0.15">
      <c r="A8" s="172"/>
      <c r="B8" s="172"/>
      <c r="C8" s="173"/>
      <c r="D8" s="173"/>
      <c r="E8" s="173"/>
      <c r="F8" s="173"/>
      <c r="G8" s="173"/>
    </row>
    <row r="9" spans="1:31" s="47" customFormat="1" ht="13.5" customHeight="1" x14ac:dyDescent="0.15">
      <c r="A9" s="105"/>
      <c r="B9" s="105" t="s">
        <v>30</v>
      </c>
      <c r="C9" s="105">
        <v>86114</v>
      </c>
      <c r="D9" s="105">
        <v>82928</v>
      </c>
      <c r="E9" s="105">
        <v>28022.358969286826</v>
      </c>
      <c r="F9" s="105">
        <v>13755.561423935327</v>
      </c>
      <c r="G9" s="105">
        <v>41150.079606777843</v>
      </c>
      <c r="I9" s="105">
        <v>72087</v>
      </c>
      <c r="J9" s="106">
        <v>70101</v>
      </c>
      <c r="K9" s="429">
        <v>22995.358969286826</v>
      </c>
      <c r="L9" s="429">
        <v>12934.561423935327</v>
      </c>
      <c r="M9" s="429">
        <v>34171.079606777843</v>
      </c>
      <c r="O9" s="105">
        <v>8751</v>
      </c>
      <c r="P9" s="105">
        <v>8313</v>
      </c>
      <c r="Q9" s="105">
        <v>3619</v>
      </c>
      <c r="R9" s="105">
        <v>758</v>
      </c>
      <c r="S9" s="105">
        <v>3936</v>
      </c>
      <c r="U9" s="105">
        <v>5276</v>
      </c>
      <c r="V9" s="105">
        <v>4514</v>
      </c>
      <c r="W9" s="105">
        <v>1408</v>
      </c>
      <c r="X9" s="105">
        <v>63</v>
      </c>
      <c r="Y9" s="105">
        <v>3043</v>
      </c>
      <c r="AA9" s="105"/>
      <c r="AB9" s="105"/>
      <c r="AC9" s="105"/>
      <c r="AD9" s="105"/>
      <c r="AE9" s="105"/>
    </row>
    <row r="10" spans="1:31" s="47" customFormat="1" ht="13.5" customHeight="1" x14ac:dyDescent="0.15">
      <c r="A10" s="105"/>
      <c r="B10" s="105"/>
      <c r="C10" s="105"/>
      <c r="I10" s="105"/>
      <c r="J10" s="38"/>
      <c r="K10" s="48"/>
      <c r="L10" s="48"/>
      <c r="M10" s="48"/>
      <c r="O10" s="105"/>
      <c r="U10" s="105"/>
      <c r="AA10" s="105"/>
      <c r="AB10" s="105"/>
      <c r="AC10" s="105"/>
      <c r="AD10" s="105"/>
      <c r="AE10" s="105"/>
    </row>
    <row r="11" spans="1:31" s="47" customFormat="1" ht="13.5" customHeight="1" x14ac:dyDescent="0.15">
      <c r="A11" s="105" t="s">
        <v>607</v>
      </c>
      <c r="B11" s="105" t="s">
        <v>29</v>
      </c>
      <c r="C11" s="105">
        <v>12444</v>
      </c>
      <c r="D11" s="105">
        <v>12084</v>
      </c>
      <c r="E11" s="105">
        <v>4426.1999716728851</v>
      </c>
      <c r="F11" s="105">
        <v>1792.5699157093263</v>
      </c>
      <c r="G11" s="105">
        <v>5865.2301126177881</v>
      </c>
      <c r="I11" s="105">
        <v>10339</v>
      </c>
      <c r="J11" s="106">
        <v>10082</v>
      </c>
      <c r="K11" s="429">
        <v>3635.1999716728851</v>
      </c>
      <c r="L11" s="429">
        <v>1682.5699157093263</v>
      </c>
      <c r="M11" s="429">
        <v>4764.2301126177881</v>
      </c>
      <c r="O11" s="105">
        <v>1319</v>
      </c>
      <c r="P11" s="105">
        <v>1245</v>
      </c>
      <c r="Q11" s="105">
        <v>559</v>
      </c>
      <c r="R11" s="105">
        <v>107</v>
      </c>
      <c r="S11" s="105">
        <v>579</v>
      </c>
      <c r="U11" s="105">
        <v>786</v>
      </c>
      <c r="V11" s="105">
        <v>757</v>
      </c>
      <c r="W11" s="105">
        <v>232</v>
      </c>
      <c r="X11" s="105">
        <v>3</v>
      </c>
      <c r="Y11" s="105">
        <v>522</v>
      </c>
      <c r="AA11" s="105"/>
      <c r="AB11" s="105"/>
      <c r="AC11" s="105"/>
      <c r="AD11" s="105"/>
      <c r="AE11" s="105"/>
    </row>
    <row r="12" spans="1:31" ht="13.5" customHeight="1" x14ac:dyDescent="0.15">
      <c r="A12" s="106" t="s">
        <v>1029</v>
      </c>
      <c r="B12" s="106" t="s">
        <v>1030</v>
      </c>
      <c r="C12" s="106">
        <v>2020</v>
      </c>
      <c r="D12" s="106">
        <v>1950</v>
      </c>
      <c r="E12" s="106">
        <v>779.13784301212513</v>
      </c>
      <c r="F12" s="106">
        <v>268.41352903637522</v>
      </c>
      <c r="G12" s="106">
        <v>902.4486279514997</v>
      </c>
      <c r="I12" s="106">
        <v>1692</v>
      </c>
      <c r="J12" s="106">
        <v>1640</v>
      </c>
      <c r="K12" s="429">
        <v>632.13784301212513</v>
      </c>
      <c r="L12" s="429">
        <v>256.41352903637522</v>
      </c>
      <c r="M12" s="429">
        <v>751.4486279514997</v>
      </c>
      <c r="O12" s="106">
        <v>247</v>
      </c>
      <c r="P12" s="106">
        <v>230</v>
      </c>
      <c r="Q12" s="106">
        <v>119</v>
      </c>
      <c r="R12" s="106">
        <v>12</v>
      </c>
      <c r="S12" s="106">
        <v>99</v>
      </c>
      <c r="U12" s="106">
        <v>81</v>
      </c>
      <c r="V12" s="106">
        <v>80</v>
      </c>
      <c r="W12" s="106">
        <v>28</v>
      </c>
      <c r="X12" s="106">
        <v>0</v>
      </c>
      <c r="Y12" s="106">
        <v>52</v>
      </c>
      <c r="AA12" s="105"/>
      <c r="AB12" s="105"/>
      <c r="AC12" s="105"/>
      <c r="AD12" s="105"/>
      <c r="AE12" s="105"/>
    </row>
    <row r="13" spans="1:31" ht="13.5" customHeight="1" x14ac:dyDescent="0.15">
      <c r="A13" s="106" t="s">
        <v>1027</v>
      </c>
      <c r="B13" s="106" t="s">
        <v>1028</v>
      </c>
      <c r="C13" s="106">
        <v>2689</v>
      </c>
      <c r="D13" s="106">
        <v>2625</v>
      </c>
      <c r="E13" s="106">
        <v>1026.4324448529412</v>
      </c>
      <c r="F13" s="106">
        <v>474.06663602941177</v>
      </c>
      <c r="G13" s="106">
        <v>1124.5009191176471</v>
      </c>
      <c r="I13" s="106">
        <v>2228</v>
      </c>
      <c r="J13" s="106">
        <v>2201</v>
      </c>
      <c r="K13" s="429">
        <v>830.43244485294122</v>
      </c>
      <c r="L13" s="429">
        <v>446.06663602941177</v>
      </c>
      <c r="M13" s="429">
        <v>924.50091911764707</v>
      </c>
      <c r="O13" s="106">
        <v>320</v>
      </c>
      <c r="P13" s="106">
        <v>296</v>
      </c>
      <c r="Q13" s="106">
        <v>153</v>
      </c>
      <c r="R13" s="106">
        <v>28</v>
      </c>
      <c r="S13" s="106">
        <v>115</v>
      </c>
      <c r="U13" s="106">
        <v>141</v>
      </c>
      <c r="V13" s="106">
        <v>128</v>
      </c>
      <c r="W13" s="106">
        <v>43</v>
      </c>
      <c r="X13" s="106">
        <v>0</v>
      </c>
      <c r="Y13" s="106">
        <v>85</v>
      </c>
      <c r="AA13" s="105"/>
      <c r="AB13" s="105"/>
      <c r="AC13" s="105"/>
      <c r="AD13" s="105"/>
      <c r="AE13" s="105"/>
    </row>
    <row r="14" spans="1:31" ht="13.5" customHeight="1" x14ac:dyDescent="0.15">
      <c r="A14" s="106" t="s">
        <v>1025</v>
      </c>
      <c r="B14" s="106" t="s">
        <v>1026</v>
      </c>
      <c r="C14" s="106">
        <v>2015</v>
      </c>
      <c r="D14" s="106">
        <v>1982</v>
      </c>
      <c r="E14" s="106">
        <v>637.6941917424773</v>
      </c>
      <c r="F14" s="106">
        <v>336.49195241427572</v>
      </c>
      <c r="G14" s="106">
        <v>1007.813855843247</v>
      </c>
      <c r="I14" s="106">
        <v>1684</v>
      </c>
      <c r="J14" s="106">
        <v>1655</v>
      </c>
      <c r="K14" s="429">
        <v>517.6941917424773</v>
      </c>
      <c r="L14" s="429">
        <v>318.49195241427572</v>
      </c>
      <c r="M14" s="429">
        <v>818.81385584324698</v>
      </c>
      <c r="O14" s="106">
        <v>193</v>
      </c>
      <c r="P14" s="106">
        <v>188</v>
      </c>
      <c r="Q14" s="106">
        <v>84</v>
      </c>
      <c r="R14" s="106">
        <v>16</v>
      </c>
      <c r="S14" s="106">
        <v>88</v>
      </c>
      <c r="U14" s="106">
        <v>138</v>
      </c>
      <c r="V14" s="106">
        <v>139</v>
      </c>
      <c r="W14" s="106">
        <v>36</v>
      </c>
      <c r="X14" s="106">
        <v>2</v>
      </c>
      <c r="Y14" s="106">
        <v>101</v>
      </c>
      <c r="AA14" s="105"/>
      <c r="AB14" s="105"/>
      <c r="AC14" s="105"/>
      <c r="AD14" s="105"/>
      <c r="AE14" s="105"/>
    </row>
    <row r="15" spans="1:31" ht="13.5" customHeight="1" x14ac:dyDescent="0.15">
      <c r="A15" s="106" t="s">
        <v>1127</v>
      </c>
      <c r="B15" s="106" t="s">
        <v>1128</v>
      </c>
      <c r="C15" s="106">
        <v>2483</v>
      </c>
      <c r="D15" s="106">
        <v>2436</v>
      </c>
      <c r="E15" s="106">
        <v>986.47743055555554</v>
      </c>
      <c r="F15" s="106">
        <v>312.9375</v>
      </c>
      <c r="G15" s="106">
        <v>1136.5850694444443</v>
      </c>
      <c r="I15" s="106">
        <v>2041</v>
      </c>
      <c r="J15" s="106">
        <v>1995</v>
      </c>
      <c r="K15" s="429">
        <v>825.47743055555554</v>
      </c>
      <c r="L15" s="429">
        <v>290.9375</v>
      </c>
      <c r="M15" s="429">
        <v>878.58506944444446</v>
      </c>
      <c r="O15" s="106">
        <v>240</v>
      </c>
      <c r="P15" s="106">
        <v>236</v>
      </c>
      <c r="Q15" s="106">
        <v>96</v>
      </c>
      <c r="R15" s="106">
        <v>22</v>
      </c>
      <c r="S15" s="106">
        <v>118</v>
      </c>
      <c r="U15" s="106">
        <v>202</v>
      </c>
      <c r="V15" s="106">
        <v>205</v>
      </c>
      <c r="W15" s="106">
        <v>65</v>
      </c>
      <c r="X15" s="106">
        <v>0</v>
      </c>
      <c r="Y15" s="106">
        <v>140</v>
      </c>
      <c r="AA15" s="105"/>
      <c r="AB15" s="105"/>
      <c r="AC15" s="105"/>
      <c r="AD15" s="105"/>
      <c r="AE15" s="105"/>
    </row>
    <row r="16" spans="1:31" ht="13.5" customHeight="1" x14ac:dyDescent="0.15">
      <c r="A16" s="106" t="s">
        <v>1129</v>
      </c>
      <c r="B16" s="106" t="s">
        <v>1130</v>
      </c>
      <c r="C16" s="106">
        <v>3231</v>
      </c>
      <c r="D16" s="106">
        <v>3085</v>
      </c>
      <c r="E16" s="106">
        <v>996.45806150978558</v>
      </c>
      <c r="F16" s="106">
        <v>399.66029822926373</v>
      </c>
      <c r="G16" s="106">
        <v>1688.8816402609505</v>
      </c>
      <c r="I16" s="106">
        <v>2694</v>
      </c>
      <c r="J16" s="106">
        <v>2591</v>
      </c>
      <c r="K16" s="429">
        <v>829.45806150978558</v>
      </c>
      <c r="L16" s="429">
        <v>370.66029822926373</v>
      </c>
      <c r="M16" s="429">
        <v>1390.8816402609505</v>
      </c>
      <c r="O16" s="106">
        <v>319</v>
      </c>
      <c r="P16" s="106">
        <v>295</v>
      </c>
      <c r="Q16" s="106">
        <v>107</v>
      </c>
      <c r="R16" s="106">
        <v>29</v>
      </c>
      <c r="S16" s="106">
        <v>159</v>
      </c>
      <c r="U16" s="106">
        <v>218</v>
      </c>
      <c r="V16" s="106">
        <v>199</v>
      </c>
      <c r="W16" s="106">
        <v>60</v>
      </c>
      <c r="X16" s="106">
        <v>0</v>
      </c>
      <c r="Y16" s="106">
        <v>139</v>
      </c>
      <c r="AA16" s="105"/>
      <c r="AB16" s="105"/>
      <c r="AC16" s="105"/>
      <c r="AD16" s="105"/>
      <c r="AE16" s="105"/>
    </row>
    <row r="17" spans="1:31" ht="13.5" customHeight="1" x14ac:dyDescent="0.15">
      <c r="A17" s="106"/>
      <c r="B17" s="106" t="s">
        <v>1145</v>
      </c>
      <c r="C17" s="106">
        <v>6</v>
      </c>
      <c r="D17" s="106">
        <v>6</v>
      </c>
      <c r="E17" s="106">
        <v>0</v>
      </c>
      <c r="F17" s="106">
        <v>1</v>
      </c>
      <c r="G17" s="106">
        <v>5</v>
      </c>
      <c r="I17" s="106">
        <v>0</v>
      </c>
      <c r="J17" s="106">
        <v>0</v>
      </c>
      <c r="K17" s="429">
        <v>0</v>
      </c>
      <c r="L17" s="429">
        <v>0</v>
      </c>
      <c r="M17" s="429">
        <v>0</v>
      </c>
      <c r="O17" s="106">
        <v>0</v>
      </c>
      <c r="P17" s="106">
        <v>0</v>
      </c>
      <c r="Q17" s="106">
        <v>0</v>
      </c>
      <c r="R17" s="106">
        <v>0</v>
      </c>
      <c r="S17" s="106">
        <v>0</v>
      </c>
      <c r="U17" s="106">
        <v>6</v>
      </c>
      <c r="V17" s="106">
        <v>6</v>
      </c>
      <c r="W17" s="106">
        <v>0</v>
      </c>
      <c r="X17" s="106">
        <v>1</v>
      </c>
      <c r="Y17" s="106">
        <v>5</v>
      </c>
      <c r="AA17" s="105"/>
      <c r="AB17" s="105"/>
      <c r="AC17" s="105"/>
      <c r="AD17" s="105"/>
      <c r="AE17" s="105"/>
    </row>
    <row r="18" spans="1:31" ht="13.5" customHeight="1" x14ac:dyDescent="0.15">
      <c r="A18" s="106"/>
      <c r="B18" s="106"/>
      <c r="C18" s="106"/>
      <c r="D18" s="106"/>
      <c r="E18" s="106"/>
      <c r="F18" s="106"/>
      <c r="G18" s="106"/>
      <c r="I18" s="106"/>
      <c r="J18" s="106"/>
      <c r="K18" s="429"/>
      <c r="L18" s="429"/>
      <c r="M18" s="429"/>
      <c r="O18" s="106"/>
      <c r="P18" s="106"/>
      <c r="Q18" s="106"/>
      <c r="R18" s="106"/>
      <c r="S18" s="106"/>
      <c r="U18" s="106"/>
      <c r="V18" s="106"/>
      <c r="W18" s="106"/>
      <c r="X18" s="106"/>
      <c r="Y18" s="106"/>
      <c r="AA18" s="105"/>
      <c r="AB18" s="105"/>
      <c r="AC18" s="105"/>
      <c r="AD18" s="105"/>
      <c r="AE18" s="105"/>
    </row>
    <row r="19" spans="1:31" s="47" customFormat="1" ht="13.5" customHeight="1" x14ac:dyDescent="0.15">
      <c r="A19" s="105" t="s">
        <v>909</v>
      </c>
      <c r="B19" s="105" t="s">
        <v>1004</v>
      </c>
      <c r="C19" s="105">
        <v>9455</v>
      </c>
      <c r="D19" s="105">
        <v>9306</v>
      </c>
      <c r="E19" s="105">
        <v>3147.892827273593</v>
      </c>
      <c r="F19" s="105">
        <v>1813.9502387811574</v>
      </c>
      <c r="G19" s="105">
        <v>4344.156933945249</v>
      </c>
      <c r="I19" s="105">
        <v>7983</v>
      </c>
      <c r="J19" s="106">
        <v>7904</v>
      </c>
      <c r="K19" s="429">
        <v>2441.892827273593</v>
      </c>
      <c r="L19" s="429">
        <v>1729.9502387811574</v>
      </c>
      <c r="M19" s="429">
        <v>3732.1569339452494</v>
      </c>
      <c r="O19" s="105">
        <v>1078</v>
      </c>
      <c r="P19" s="105">
        <v>1037</v>
      </c>
      <c r="Q19" s="105">
        <v>535</v>
      </c>
      <c r="R19" s="105">
        <v>81</v>
      </c>
      <c r="S19" s="105">
        <v>421</v>
      </c>
      <c r="U19" s="105">
        <v>394</v>
      </c>
      <c r="V19" s="105">
        <v>365</v>
      </c>
      <c r="W19" s="105">
        <v>171</v>
      </c>
      <c r="X19" s="105">
        <v>3</v>
      </c>
      <c r="Y19" s="105">
        <v>191</v>
      </c>
      <c r="AA19" s="105"/>
      <c r="AB19" s="105"/>
      <c r="AC19" s="105"/>
      <c r="AD19" s="105"/>
      <c r="AE19" s="105"/>
    </row>
    <row r="20" spans="1:31" ht="13.5" customHeight="1" x14ac:dyDescent="0.15">
      <c r="A20" s="106" t="s">
        <v>438</v>
      </c>
      <c r="B20" s="106" t="s">
        <v>729</v>
      </c>
      <c r="C20" s="106">
        <v>1306</v>
      </c>
      <c r="D20" s="106">
        <v>1251</v>
      </c>
      <c r="E20" s="106">
        <v>545.21761658031085</v>
      </c>
      <c r="F20" s="106">
        <v>163.65803108808291</v>
      </c>
      <c r="G20" s="106">
        <v>542.12435233160625</v>
      </c>
      <c r="I20" s="106">
        <v>1035</v>
      </c>
      <c r="J20" s="106">
        <v>1000</v>
      </c>
      <c r="K20" s="429">
        <v>406.21761658031085</v>
      </c>
      <c r="L20" s="429">
        <v>161.65803108808291</v>
      </c>
      <c r="M20" s="429">
        <v>432.12435233160625</v>
      </c>
      <c r="O20" s="106">
        <v>200</v>
      </c>
      <c r="P20" s="106">
        <v>187</v>
      </c>
      <c r="Q20" s="106">
        <v>107</v>
      </c>
      <c r="R20" s="106">
        <v>2</v>
      </c>
      <c r="S20" s="106">
        <v>78</v>
      </c>
      <c r="U20" s="106">
        <v>71</v>
      </c>
      <c r="V20" s="106">
        <v>64</v>
      </c>
      <c r="W20" s="106">
        <v>32</v>
      </c>
      <c r="X20" s="106">
        <v>0</v>
      </c>
      <c r="Y20" s="106">
        <v>32</v>
      </c>
      <c r="AA20" s="105"/>
      <c r="AB20" s="105"/>
      <c r="AC20" s="105"/>
      <c r="AD20" s="105"/>
      <c r="AE20" s="105"/>
    </row>
    <row r="21" spans="1:31" ht="13.5" customHeight="1" x14ac:dyDescent="0.15">
      <c r="A21" s="106" t="s">
        <v>343</v>
      </c>
      <c r="B21" s="106" t="s">
        <v>749</v>
      </c>
      <c r="C21" s="106">
        <v>954</v>
      </c>
      <c r="D21" s="106">
        <v>922</v>
      </c>
      <c r="E21" s="106">
        <v>278.52645861601081</v>
      </c>
      <c r="F21" s="106">
        <v>210.30393487109907</v>
      </c>
      <c r="G21" s="106">
        <v>433.16960651289008</v>
      </c>
      <c r="I21" s="106">
        <v>812</v>
      </c>
      <c r="J21" s="106">
        <v>790</v>
      </c>
      <c r="K21" s="429">
        <v>216.52645861601084</v>
      </c>
      <c r="L21" s="429">
        <v>198.30393487109907</v>
      </c>
      <c r="M21" s="429">
        <v>375.16960651289008</v>
      </c>
      <c r="O21" s="106">
        <v>104</v>
      </c>
      <c r="P21" s="106">
        <v>88</v>
      </c>
      <c r="Q21" s="106">
        <v>40</v>
      </c>
      <c r="R21" s="106">
        <v>11</v>
      </c>
      <c r="S21" s="106">
        <v>37</v>
      </c>
      <c r="U21" s="106">
        <v>38</v>
      </c>
      <c r="V21" s="106">
        <v>44</v>
      </c>
      <c r="W21" s="106">
        <v>22</v>
      </c>
      <c r="X21" s="106">
        <v>1</v>
      </c>
      <c r="Y21" s="106">
        <v>21</v>
      </c>
      <c r="AA21" s="105"/>
      <c r="AB21" s="105"/>
      <c r="AC21" s="105"/>
      <c r="AD21" s="105"/>
      <c r="AE21" s="105"/>
    </row>
    <row r="22" spans="1:31" ht="13.5" customHeight="1" x14ac:dyDescent="0.15">
      <c r="A22" s="106" t="s">
        <v>363</v>
      </c>
      <c r="B22" s="106" t="s">
        <v>741</v>
      </c>
      <c r="C22" s="106">
        <v>1077</v>
      </c>
      <c r="D22" s="106">
        <v>1105</v>
      </c>
      <c r="E22" s="106">
        <v>418.00478468899519</v>
      </c>
      <c r="F22" s="106">
        <v>205.00239234449759</v>
      </c>
      <c r="G22" s="106">
        <v>481.99282296650716</v>
      </c>
      <c r="I22" s="106">
        <v>933</v>
      </c>
      <c r="J22" s="106">
        <v>963</v>
      </c>
      <c r="K22" s="429">
        <v>364.00478468899519</v>
      </c>
      <c r="L22" s="429">
        <v>182.00239234449759</v>
      </c>
      <c r="M22" s="429">
        <v>416.99282296650716</v>
      </c>
      <c r="O22" s="106">
        <v>102</v>
      </c>
      <c r="P22" s="106">
        <v>104</v>
      </c>
      <c r="Q22" s="106">
        <v>38</v>
      </c>
      <c r="R22" s="106">
        <v>22</v>
      </c>
      <c r="S22" s="106">
        <v>44</v>
      </c>
      <c r="U22" s="106">
        <v>42</v>
      </c>
      <c r="V22" s="106">
        <v>38</v>
      </c>
      <c r="W22" s="106">
        <v>16</v>
      </c>
      <c r="X22" s="106">
        <v>1</v>
      </c>
      <c r="Y22" s="106">
        <v>21</v>
      </c>
      <c r="AA22" s="105"/>
      <c r="AB22" s="105"/>
      <c r="AC22" s="105"/>
      <c r="AD22" s="105"/>
      <c r="AE22" s="105"/>
    </row>
    <row r="23" spans="1:31" ht="13.5" customHeight="1" x14ac:dyDescent="0.15">
      <c r="A23" s="106" t="s">
        <v>356</v>
      </c>
      <c r="B23" s="106" t="s">
        <v>742</v>
      </c>
      <c r="C23" s="106">
        <v>950</v>
      </c>
      <c r="D23" s="106">
        <v>957</v>
      </c>
      <c r="E23" s="106">
        <v>302.78981723237598</v>
      </c>
      <c r="F23" s="106">
        <v>178.78067885117491</v>
      </c>
      <c r="G23" s="106">
        <v>475.42950391644905</v>
      </c>
      <c r="I23" s="106">
        <v>798</v>
      </c>
      <c r="J23" s="106">
        <v>793</v>
      </c>
      <c r="K23" s="429">
        <v>228.78981723237598</v>
      </c>
      <c r="L23" s="429">
        <v>169.78067885117491</v>
      </c>
      <c r="M23" s="429">
        <v>394.42950391644905</v>
      </c>
      <c r="O23" s="106">
        <v>121</v>
      </c>
      <c r="P23" s="106">
        <v>126</v>
      </c>
      <c r="Q23" s="106">
        <v>54</v>
      </c>
      <c r="R23" s="106">
        <v>9</v>
      </c>
      <c r="S23" s="106">
        <v>63</v>
      </c>
      <c r="U23" s="106">
        <v>31</v>
      </c>
      <c r="V23" s="106">
        <v>38</v>
      </c>
      <c r="W23" s="106">
        <v>20</v>
      </c>
      <c r="X23" s="106">
        <v>0</v>
      </c>
      <c r="Y23" s="106">
        <v>18</v>
      </c>
      <c r="AA23" s="105"/>
      <c r="AB23" s="105"/>
      <c r="AC23" s="105"/>
      <c r="AD23" s="105"/>
      <c r="AE23" s="105"/>
    </row>
    <row r="24" spans="1:31" ht="13.5" customHeight="1" x14ac:dyDescent="0.15">
      <c r="A24" s="106" t="s">
        <v>919</v>
      </c>
      <c r="B24" s="106" t="s">
        <v>918</v>
      </c>
      <c r="C24" s="106">
        <v>1663</v>
      </c>
      <c r="D24" s="106">
        <v>1652</v>
      </c>
      <c r="E24" s="106">
        <v>586.5151515151515</v>
      </c>
      <c r="F24" s="106">
        <v>337.4848484848485</v>
      </c>
      <c r="G24" s="106">
        <v>728</v>
      </c>
      <c r="I24" s="106">
        <v>1372</v>
      </c>
      <c r="J24" s="106">
        <v>1360</v>
      </c>
      <c r="K24" s="429">
        <v>425.5151515151515</v>
      </c>
      <c r="L24" s="429">
        <v>322.4848484848485</v>
      </c>
      <c r="M24" s="429">
        <v>612</v>
      </c>
      <c r="O24" s="106">
        <v>226</v>
      </c>
      <c r="P24" s="106">
        <v>230</v>
      </c>
      <c r="Q24" s="106">
        <v>131</v>
      </c>
      <c r="R24" s="106">
        <v>15</v>
      </c>
      <c r="S24" s="106">
        <v>84</v>
      </c>
      <c r="U24" s="106">
        <v>65</v>
      </c>
      <c r="V24" s="106">
        <v>62</v>
      </c>
      <c r="W24" s="106">
        <v>30</v>
      </c>
      <c r="X24" s="106">
        <v>0</v>
      </c>
      <c r="Y24" s="106">
        <v>32</v>
      </c>
      <c r="AA24" s="105"/>
      <c r="AB24" s="105"/>
      <c r="AC24" s="105"/>
      <c r="AD24" s="105"/>
      <c r="AE24" s="105"/>
    </row>
    <row r="25" spans="1:31" ht="13.5" customHeight="1" x14ac:dyDescent="0.15">
      <c r="A25" s="106" t="s">
        <v>981</v>
      </c>
      <c r="B25" s="106" t="s">
        <v>980</v>
      </c>
      <c r="C25" s="106">
        <v>2268</v>
      </c>
      <c r="D25" s="106">
        <v>2230</v>
      </c>
      <c r="E25" s="106">
        <v>536.01909814323608</v>
      </c>
      <c r="F25" s="106">
        <v>487.33527851458888</v>
      </c>
      <c r="G25" s="106">
        <v>1206.6456233421752</v>
      </c>
      <c r="I25" s="106">
        <v>1938</v>
      </c>
      <c r="J25" s="106">
        <v>1944</v>
      </c>
      <c r="K25" s="429">
        <v>396.01909814323608</v>
      </c>
      <c r="L25" s="429">
        <v>472.33527851458888</v>
      </c>
      <c r="M25" s="429">
        <v>1075.6456233421752</v>
      </c>
      <c r="O25" s="106">
        <v>228</v>
      </c>
      <c r="P25" s="106">
        <v>205</v>
      </c>
      <c r="Q25" s="106">
        <v>112</v>
      </c>
      <c r="R25" s="106">
        <v>15</v>
      </c>
      <c r="S25" s="106">
        <v>78</v>
      </c>
      <c r="U25" s="106">
        <v>102</v>
      </c>
      <c r="V25" s="106">
        <v>81</v>
      </c>
      <c r="W25" s="106">
        <v>28</v>
      </c>
      <c r="X25" s="106">
        <v>0</v>
      </c>
      <c r="Y25" s="106">
        <v>53</v>
      </c>
      <c r="AA25" s="105"/>
      <c r="AB25" s="105"/>
      <c r="AC25" s="105"/>
      <c r="AD25" s="105"/>
      <c r="AE25" s="105"/>
    </row>
    <row r="26" spans="1:31" ht="13.5" customHeight="1" x14ac:dyDescent="0.15">
      <c r="A26" s="106" t="s">
        <v>1032</v>
      </c>
      <c r="B26" s="106" t="s">
        <v>1033</v>
      </c>
      <c r="C26" s="106">
        <v>1236</v>
      </c>
      <c r="D26" s="106">
        <v>1188</v>
      </c>
      <c r="E26" s="106">
        <v>480.81990049751244</v>
      </c>
      <c r="F26" s="106">
        <v>230.38507462686567</v>
      </c>
      <c r="G26" s="106">
        <v>476.79502487562189</v>
      </c>
      <c r="I26" s="106">
        <v>1095</v>
      </c>
      <c r="J26" s="106">
        <v>1054</v>
      </c>
      <c r="K26" s="429">
        <v>404.81990049751244</v>
      </c>
      <c r="L26" s="429">
        <v>223.38507462686567</v>
      </c>
      <c r="M26" s="429">
        <v>425.79502487562189</v>
      </c>
      <c r="O26" s="106">
        <v>97</v>
      </c>
      <c r="P26" s="106">
        <v>97</v>
      </c>
      <c r="Q26" s="106">
        <v>53</v>
      </c>
      <c r="R26" s="106">
        <v>7</v>
      </c>
      <c r="S26" s="106">
        <v>37</v>
      </c>
      <c r="U26" s="106">
        <v>44</v>
      </c>
      <c r="V26" s="106">
        <v>37</v>
      </c>
      <c r="W26" s="106">
        <v>23</v>
      </c>
      <c r="X26" s="106">
        <v>0</v>
      </c>
      <c r="Y26" s="106">
        <v>14</v>
      </c>
      <c r="AA26" s="105"/>
      <c r="AB26" s="105"/>
      <c r="AC26" s="105"/>
      <c r="AD26" s="105"/>
      <c r="AE26" s="105"/>
    </row>
    <row r="27" spans="1:31" ht="13.5" customHeight="1" x14ac:dyDescent="0.15">
      <c r="A27" s="106"/>
      <c r="B27" s="106" t="s">
        <v>1145</v>
      </c>
      <c r="C27" s="106">
        <v>1</v>
      </c>
      <c r="D27" s="106">
        <v>1</v>
      </c>
      <c r="E27" s="106">
        <v>0</v>
      </c>
      <c r="F27" s="106">
        <v>1</v>
      </c>
      <c r="G27" s="106">
        <v>0</v>
      </c>
      <c r="I27" s="106">
        <v>0</v>
      </c>
      <c r="J27" s="106">
        <v>0</v>
      </c>
      <c r="K27" s="429">
        <v>0</v>
      </c>
      <c r="L27" s="429">
        <v>0</v>
      </c>
      <c r="M27" s="429">
        <v>0</v>
      </c>
      <c r="O27" s="106">
        <v>0</v>
      </c>
      <c r="P27" s="106">
        <v>0</v>
      </c>
      <c r="Q27" s="106">
        <v>0</v>
      </c>
      <c r="R27" s="106">
        <v>0</v>
      </c>
      <c r="S27" s="106">
        <v>0</v>
      </c>
      <c r="U27" s="106">
        <v>1</v>
      </c>
      <c r="V27" s="106">
        <v>1</v>
      </c>
      <c r="W27" s="106">
        <v>0</v>
      </c>
      <c r="X27" s="106">
        <v>1</v>
      </c>
      <c r="Y27" s="106">
        <v>0</v>
      </c>
      <c r="AA27" s="105"/>
      <c r="AB27" s="105"/>
      <c r="AC27" s="105"/>
      <c r="AD27" s="105"/>
      <c r="AE27" s="105"/>
    </row>
    <row r="28" spans="1:31" ht="13.5" customHeight="1" x14ac:dyDescent="0.15">
      <c r="A28" s="106"/>
      <c r="B28" s="106"/>
      <c r="C28" s="106"/>
      <c r="D28" s="106"/>
      <c r="E28" s="106"/>
      <c r="F28" s="106"/>
      <c r="G28" s="106"/>
      <c r="I28" s="106"/>
      <c r="J28" s="106"/>
      <c r="K28" s="429"/>
      <c r="L28" s="429"/>
      <c r="M28" s="429"/>
      <c r="O28" s="106"/>
      <c r="P28" s="106"/>
      <c r="Q28" s="106"/>
      <c r="R28" s="106"/>
      <c r="S28" s="106"/>
      <c r="U28" s="106"/>
      <c r="V28" s="106"/>
      <c r="W28" s="106"/>
      <c r="X28" s="106"/>
      <c r="Y28" s="106"/>
      <c r="AA28" s="105"/>
      <c r="AB28" s="105"/>
      <c r="AC28" s="105"/>
      <c r="AD28" s="105"/>
      <c r="AE28" s="105"/>
    </row>
    <row r="29" spans="1:31" s="47" customFormat="1" ht="13.5" customHeight="1" x14ac:dyDescent="0.15">
      <c r="A29" s="105" t="s">
        <v>910</v>
      </c>
      <c r="B29" s="105" t="s">
        <v>1005</v>
      </c>
      <c r="C29" s="105">
        <v>14190</v>
      </c>
      <c r="D29" s="105">
        <v>13740</v>
      </c>
      <c r="E29" s="105">
        <v>5045.4372859454925</v>
      </c>
      <c r="F29" s="105">
        <v>2407.393779043321</v>
      </c>
      <c r="G29" s="105">
        <v>6287.1689350111856</v>
      </c>
      <c r="I29" s="105">
        <v>11955</v>
      </c>
      <c r="J29" s="106">
        <v>11589</v>
      </c>
      <c r="K29" s="429">
        <v>4069.437285945492</v>
      </c>
      <c r="L29" s="429">
        <v>2257.393779043321</v>
      </c>
      <c r="M29" s="429">
        <v>5262.1689350111865</v>
      </c>
      <c r="O29" s="105">
        <v>1501</v>
      </c>
      <c r="P29" s="105">
        <v>1417</v>
      </c>
      <c r="Q29" s="105">
        <v>638</v>
      </c>
      <c r="R29" s="105">
        <v>140</v>
      </c>
      <c r="S29" s="105">
        <v>639</v>
      </c>
      <c r="U29" s="105">
        <v>734</v>
      </c>
      <c r="V29" s="105">
        <v>734</v>
      </c>
      <c r="W29" s="105">
        <v>338</v>
      </c>
      <c r="X29" s="105">
        <v>10</v>
      </c>
      <c r="Y29" s="105">
        <v>386</v>
      </c>
      <c r="AA29" s="105"/>
      <c r="AB29" s="105"/>
      <c r="AC29" s="105"/>
      <c r="AD29" s="105"/>
      <c r="AE29" s="105"/>
    </row>
    <row r="30" spans="1:31" ht="13.5" customHeight="1" x14ac:dyDescent="0.15">
      <c r="A30" s="106" t="s">
        <v>395</v>
      </c>
      <c r="B30" s="106" t="s">
        <v>747</v>
      </c>
      <c r="C30" s="106">
        <v>573</v>
      </c>
      <c r="D30" s="106">
        <v>567</v>
      </c>
      <c r="E30" s="106">
        <v>213.86153846153846</v>
      </c>
      <c r="F30" s="106">
        <v>108.16923076923078</v>
      </c>
      <c r="G30" s="106">
        <v>244.96923076923079</v>
      </c>
      <c r="I30" s="106">
        <v>481</v>
      </c>
      <c r="J30" s="106">
        <v>479</v>
      </c>
      <c r="K30" s="429">
        <v>176.86153846153846</v>
      </c>
      <c r="L30" s="429">
        <v>103.16923076923078</v>
      </c>
      <c r="M30" s="429">
        <v>198.96923076923079</v>
      </c>
      <c r="O30" s="106">
        <v>64</v>
      </c>
      <c r="P30" s="106">
        <v>60</v>
      </c>
      <c r="Q30" s="106">
        <v>23</v>
      </c>
      <c r="R30" s="106">
        <v>5</v>
      </c>
      <c r="S30" s="106">
        <v>32</v>
      </c>
      <c r="U30" s="106">
        <v>28</v>
      </c>
      <c r="V30" s="106">
        <v>28</v>
      </c>
      <c r="W30" s="106">
        <v>14</v>
      </c>
      <c r="X30" s="106">
        <v>0</v>
      </c>
      <c r="Y30" s="106">
        <v>14</v>
      </c>
      <c r="AA30" s="105"/>
      <c r="AB30" s="105"/>
      <c r="AC30" s="105"/>
      <c r="AD30" s="105"/>
      <c r="AE30" s="105"/>
    </row>
    <row r="31" spans="1:31" ht="13.5" customHeight="1" x14ac:dyDescent="0.15">
      <c r="A31" s="106" t="s">
        <v>419</v>
      </c>
      <c r="B31" s="106" t="s">
        <v>750</v>
      </c>
      <c r="C31" s="106">
        <v>814</v>
      </c>
      <c r="D31" s="106">
        <v>796</v>
      </c>
      <c r="E31" s="106">
        <v>298.27666151468316</v>
      </c>
      <c r="F31" s="106">
        <v>156.79443585780524</v>
      </c>
      <c r="G31" s="106">
        <v>340.9289026275116</v>
      </c>
      <c r="I31" s="106">
        <v>684</v>
      </c>
      <c r="J31" s="106">
        <v>669</v>
      </c>
      <c r="K31" s="429">
        <v>221.27666151468313</v>
      </c>
      <c r="L31" s="429">
        <v>145.79443585780524</v>
      </c>
      <c r="M31" s="429">
        <v>301.9289026275116</v>
      </c>
      <c r="O31" s="106">
        <v>100</v>
      </c>
      <c r="P31" s="106">
        <v>91</v>
      </c>
      <c r="Q31" s="106">
        <v>57</v>
      </c>
      <c r="R31" s="106">
        <v>9</v>
      </c>
      <c r="S31" s="106">
        <v>25</v>
      </c>
      <c r="U31" s="106">
        <v>30</v>
      </c>
      <c r="V31" s="106">
        <v>36</v>
      </c>
      <c r="W31" s="106">
        <v>20</v>
      </c>
      <c r="X31" s="106">
        <v>2</v>
      </c>
      <c r="Y31" s="106">
        <v>14</v>
      </c>
      <c r="AA31" s="105"/>
      <c r="AB31" s="105"/>
      <c r="AC31" s="105"/>
      <c r="AD31" s="105"/>
      <c r="AE31" s="105"/>
    </row>
    <row r="32" spans="1:31" ht="13.5" customHeight="1" x14ac:dyDescent="0.15">
      <c r="A32" s="106" t="s">
        <v>434</v>
      </c>
      <c r="B32" s="106" t="s">
        <v>734</v>
      </c>
      <c r="C32" s="106">
        <v>308</v>
      </c>
      <c r="D32" s="106">
        <v>286</v>
      </c>
      <c r="E32" s="106">
        <v>102.2</v>
      </c>
      <c r="F32" s="106">
        <v>55.714285714285715</v>
      </c>
      <c r="G32" s="106">
        <v>128.08571428571429</v>
      </c>
      <c r="I32" s="106">
        <v>251</v>
      </c>
      <c r="J32" s="106">
        <v>235</v>
      </c>
      <c r="K32" s="429">
        <v>75.2</v>
      </c>
      <c r="L32" s="429">
        <v>53.714285714285715</v>
      </c>
      <c r="M32" s="429">
        <v>106.08571428571427</v>
      </c>
      <c r="O32" s="106">
        <v>26</v>
      </c>
      <c r="P32" s="106">
        <v>26</v>
      </c>
      <c r="Q32" s="106">
        <v>14</v>
      </c>
      <c r="R32" s="106">
        <v>1</v>
      </c>
      <c r="S32" s="106">
        <v>11</v>
      </c>
      <c r="U32" s="106">
        <v>31</v>
      </c>
      <c r="V32" s="106">
        <v>25</v>
      </c>
      <c r="W32" s="106">
        <v>13</v>
      </c>
      <c r="X32" s="106">
        <v>1</v>
      </c>
      <c r="Y32" s="106">
        <v>11</v>
      </c>
      <c r="AA32" s="105"/>
      <c r="AB32" s="105"/>
      <c r="AC32" s="105"/>
      <c r="AD32" s="105"/>
      <c r="AE32" s="105"/>
    </row>
    <row r="33" spans="1:31" ht="13.5" customHeight="1" x14ac:dyDescent="0.15">
      <c r="A33" s="106" t="s">
        <v>923</v>
      </c>
      <c r="B33" s="106" t="s">
        <v>922</v>
      </c>
      <c r="C33" s="106">
        <v>1054</v>
      </c>
      <c r="D33" s="106">
        <v>1012</v>
      </c>
      <c r="E33" s="106">
        <v>349.29964747356047</v>
      </c>
      <c r="F33" s="106">
        <v>180.9894242068155</v>
      </c>
      <c r="G33" s="106">
        <v>481.71092831962397</v>
      </c>
      <c r="I33" s="106">
        <v>969</v>
      </c>
      <c r="J33" s="106">
        <v>952</v>
      </c>
      <c r="K33" s="429">
        <v>323.29964747356047</v>
      </c>
      <c r="L33" s="429">
        <v>178.9894242068155</v>
      </c>
      <c r="M33" s="429">
        <v>449.71092831962397</v>
      </c>
      <c r="O33" s="106">
        <v>57</v>
      </c>
      <c r="P33" s="106">
        <v>43</v>
      </c>
      <c r="Q33" s="106">
        <v>24</v>
      </c>
      <c r="R33" s="106">
        <v>2</v>
      </c>
      <c r="S33" s="106">
        <v>17</v>
      </c>
      <c r="U33" s="106">
        <v>28</v>
      </c>
      <c r="V33" s="106">
        <v>17</v>
      </c>
      <c r="W33" s="106">
        <v>2</v>
      </c>
      <c r="X33" s="106">
        <v>0</v>
      </c>
      <c r="Y33" s="106">
        <v>15</v>
      </c>
      <c r="AA33" s="105"/>
      <c r="AB33" s="105"/>
      <c r="AC33" s="105"/>
      <c r="AD33" s="105"/>
      <c r="AE33" s="105"/>
    </row>
    <row r="34" spans="1:31" ht="13.5" customHeight="1" x14ac:dyDescent="0.15">
      <c r="A34" s="106" t="s">
        <v>921</v>
      </c>
      <c r="B34" s="106" t="s">
        <v>920</v>
      </c>
      <c r="C34" s="106">
        <v>648</v>
      </c>
      <c r="D34" s="106">
        <v>628</v>
      </c>
      <c r="E34" s="106">
        <v>193.51204819277109</v>
      </c>
      <c r="F34" s="106">
        <v>77.140562248995991</v>
      </c>
      <c r="G34" s="106">
        <v>357.34738955823292</v>
      </c>
      <c r="I34" s="106">
        <v>538</v>
      </c>
      <c r="J34" s="106">
        <v>521</v>
      </c>
      <c r="K34" s="429">
        <v>147.51204819277109</v>
      </c>
      <c r="L34" s="429">
        <v>71.140562248995991</v>
      </c>
      <c r="M34" s="429">
        <v>302.34738955823292</v>
      </c>
      <c r="O34" s="106">
        <v>67</v>
      </c>
      <c r="P34" s="106">
        <v>65</v>
      </c>
      <c r="Q34" s="106">
        <v>31</v>
      </c>
      <c r="R34" s="106">
        <v>6</v>
      </c>
      <c r="S34" s="106">
        <v>28</v>
      </c>
      <c r="U34" s="106">
        <v>43</v>
      </c>
      <c r="V34" s="106">
        <v>42</v>
      </c>
      <c r="W34" s="106">
        <v>15</v>
      </c>
      <c r="X34" s="106">
        <v>0</v>
      </c>
      <c r="Y34" s="106">
        <v>27</v>
      </c>
      <c r="AA34" s="105"/>
      <c r="AB34" s="105"/>
      <c r="AC34" s="105"/>
      <c r="AD34" s="105"/>
      <c r="AE34" s="105"/>
    </row>
    <row r="35" spans="1:31" ht="13.5" customHeight="1" x14ac:dyDescent="0.15">
      <c r="A35" s="106" t="s">
        <v>1045</v>
      </c>
      <c r="B35" s="106" t="s">
        <v>1046</v>
      </c>
      <c r="C35" s="106">
        <v>1582</v>
      </c>
      <c r="D35" s="106">
        <v>1495</v>
      </c>
      <c r="E35" s="106">
        <v>450.0625</v>
      </c>
      <c r="F35" s="106">
        <v>299.4375</v>
      </c>
      <c r="G35" s="106">
        <v>745.5</v>
      </c>
      <c r="I35" s="106">
        <v>1348</v>
      </c>
      <c r="J35" s="106">
        <v>1275</v>
      </c>
      <c r="K35" s="429">
        <v>358.0625</v>
      </c>
      <c r="L35" s="429">
        <v>279.4375</v>
      </c>
      <c r="M35" s="429">
        <v>637.5</v>
      </c>
      <c r="O35" s="106">
        <v>171</v>
      </c>
      <c r="P35" s="106">
        <v>155</v>
      </c>
      <c r="Q35" s="106">
        <v>67</v>
      </c>
      <c r="R35" s="106">
        <v>20</v>
      </c>
      <c r="S35" s="106">
        <v>68</v>
      </c>
      <c r="U35" s="106">
        <v>63</v>
      </c>
      <c r="V35" s="106">
        <v>65</v>
      </c>
      <c r="W35" s="106">
        <v>25</v>
      </c>
      <c r="X35" s="106">
        <v>0</v>
      </c>
      <c r="Y35" s="106">
        <v>40</v>
      </c>
      <c r="AA35" s="105"/>
      <c r="AB35" s="105"/>
      <c r="AC35" s="105"/>
      <c r="AD35" s="105"/>
      <c r="AE35" s="105"/>
    </row>
    <row r="36" spans="1:31" ht="13.5" customHeight="1" x14ac:dyDescent="0.15">
      <c r="A36" s="106" t="s">
        <v>1041</v>
      </c>
      <c r="B36" s="106" t="s">
        <v>1042</v>
      </c>
      <c r="C36" s="106">
        <v>3127</v>
      </c>
      <c r="D36" s="106">
        <v>3119</v>
      </c>
      <c r="E36" s="106">
        <v>1326.091059602649</v>
      </c>
      <c r="F36" s="106">
        <v>368.07947019867549</v>
      </c>
      <c r="G36" s="106">
        <v>1424.8294701986754</v>
      </c>
      <c r="I36" s="106">
        <v>2565</v>
      </c>
      <c r="J36" s="106">
        <v>2556</v>
      </c>
      <c r="K36" s="429">
        <v>1097.091059602649</v>
      </c>
      <c r="L36" s="429">
        <v>330.07947019867549</v>
      </c>
      <c r="M36" s="429">
        <v>1128.8294701986754</v>
      </c>
      <c r="O36" s="106">
        <v>342</v>
      </c>
      <c r="P36" s="106">
        <v>327</v>
      </c>
      <c r="Q36" s="106">
        <v>119</v>
      </c>
      <c r="R36" s="106">
        <v>35</v>
      </c>
      <c r="S36" s="106">
        <v>173</v>
      </c>
      <c r="U36" s="106">
        <v>220</v>
      </c>
      <c r="V36" s="106">
        <v>236</v>
      </c>
      <c r="W36" s="106">
        <v>110</v>
      </c>
      <c r="X36" s="106">
        <v>3</v>
      </c>
      <c r="Y36" s="106">
        <v>123</v>
      </c>
      <c r="AA36" s="105"/>
      <c r="AB36" s="105"/>
      <c r="AC36" s="105"/>
      <c r="AD36" s="105"/>
      <c r="AE36" s="105"/>
    </row>
    <row r="37" spans="1:31" ht="13.5" customHeight="1" x14ac:dyDescent="0.15">
      <c r="A37" s="106" t="s">
        <v>1043</v>
      </c>
      <c r="B37" s="106" t="s">
        <v>1044</v>
      </c>
      <c r="C37" s="106">
        <v>1475</v>
      </c>
      <c r="D37" s="106">
        <v>1455</v>
      </c>
      <c r="E37" s="106">
        <v>601.4948453608248</v>
      </c>
      <c r="F37" s="106">
        <v>273.10309278350519</v>
      </c>
      <c r="G37" s="106">
        <v>580.40206185567013</v>
      </c>
      <c r="I37" s="106">
        <v>1280</v>
      </c>
      <c r="J37" s="106">
        <v>1264</v>
      </c>
      <c r="K37" s="429">
        <v>524.4948453608248</v>
      </c>
      <c r="L37" s="429">
        <v>254.10309278350516</v>
      </c>
      <c r="M37" s="429">
        <v>485.40206185567013</v>
      </c>
      <c r="O37" s="106">
        <v>147</v>
      </c>
      <c r="P37" s="106">
        <v>144</v>
      </c>
      <c r="Q37" s="106">
        <v>59</v>
      </c>
      <c r="R37" s="106">
        <v>16</v>
      </c>
      <c r="S37" s="106">
        <v>69</v>
      </c>
      <c r="U37" s="106">
        <v>48</v>
      </c>
      <c r="V37" s="106">
        <v>47</v>
      </c>
      <c r="W37" s="106">
        <v>18</v>
      </c>
      <c r="X37" s="106">
        <v>3</v>
      </c>
      <c r="Y37" s="106">
        <v>26</v>
      </c>
      <c r="AA37" s="105"/>
      <c r="AB37" s="105"/>
      <c r="AC37" s="105"/>
      <c r="AD37" s="105"/>
      <c r="AE37" s="105"/>
    </row>
    <row r="38" spans="1:31" s="47" customFormat="1" ht="13.5" customHeight="1" x14ac:dyDescent="0.15">
      <c r="A38" s="106" t="s">
        <v>1039</v>
      </c>
      <c r="B38" s="106" t="s">
        <v>1040</v>
      </c>
      <c r="C38" s="106">
        <v>935</v>
      </c>
      <c r="D38" s="106">
        <v>908</v>
      </c>
      <c r="E38" s="106">
        <v>312.96822995461423</v>
      </c>
      <c r="F38" s="106">
        <v>185.36611195158849</v>
      </c>
      <c r="G38" s="106">
        <v>409.66565809379728</v>
      </c>
      <c r="H38" s="38"/>
      <c r="I38" s="106">
        <v>768</v>
      </c>
      <c r="J38" s="106">
        <v>757</v>
      </c>
      <c r="K38" s="429">
        <v>259.96822995461423</v>
      </c>
      <c r="L38" s="429">
        <v>176.36611195158849</v>
      </c>
      <c r="M38" s="429">
        <v>320.66565809379728</v>
      </c>
      <c r="O38" s="106">
        <v>108</v>
      </c>
      <c r="P38" s="106">
        <v>97</v>
      </c>
      <c r="Q38" s="106">
        <v>34</v>
      </c>
      <c r="R38" s="106">
        <v>9</v>
      </c>
      <c r="S38" s="106">
        <v>54</v>
      </c>
      <c r="U38" s="106">
        <v>59</v>
      </c>
      <c r="V38" s="106">
        <v>54</v>
      </c>
      <c r="W38" s="106">
        <v>19</v>
      </c>
      <c r="X38" s="106">
        <v>0</v>
      </c>
      <c r="Y38" s="106">
        <v>35</v>
      </c>
      <c r="AA38" s="105"/>
      <c r="AB38" s="105"/>
      <c r="AC38" s="105"/>
      <c r="AD38" s="105"/>
      <c r="AE38" s="105"/>
    </row>
    <row r="39" spans="1:31" ht="13.5" customHeight="1" x14ac:dyDescent="0.15">
      <c r="A39" s="106" t="s">
        <v>1131</v>
      </c>
      <c r="B39" s="106" t="s">
        <v>1132</v>
      </c>
      <c r="C39" s="106">
        <v>1021</v>
      </c>
      <c r="D39" s="106">
        <v>998</v>
      </c>
      <c r="E39" s="106">
        <v>332.08246073298432</v>
      </c>
      <c r="F39" s="106">
        <v>193.01439790575915</v>
      </c>
      <c r="G39" s="106">
        <v>472.90314136125653</v>
      </c>
      <c r="I39" s="106">
        <v>857</v>
      </c>
      <c r="J39" s="106">
        <v>825</v>
      </c>
      <c r="K39" s="429">
        <v>258.08246073298432</v>
      </c>
      <c r="L39" s="429">
        <v>176.01439790575915</v>
      </c>
      <c r="M39" s="429">
        <v>390.90314136125653</v>
      </c>
      <c r="O39" s="106">
        <v>116</v>
      </c>
      <c r="P39" s="106">
        <v>121</v>
      </c>
      <c r="Q39" s="106">
        <v>44</v>
      </c>
      <c r="R39" s="106">
        <v>17</v>
      </c>
      <c r="S39" s="106">
        <v>60</v>
      </c>
      <c r="U39" s="106">
        <v>48</v>
      </c>
      <c r="V39" s="106">
        <v>52</v>
      </c>
      <c r="W39" s="106">
        <v>30</v>
      </c>
      <c r="X39" s="106">
        <v>0</v>
      </c>
      <c r="Y39" s="106">
        <v>22</v>
      </c>
      <c r="AA39" s="105"/>
      <c r="AB39" s="105"/>
      <c r="AC39" s="105"/>
      <c r="AD39" s="105"/>
      <c r="AE39" s="105"/>
    </row>
    <row r="40" spans="1:31" ht="13.5" customHeight="1" x14ac:dyDescent="0.15">
      <c r="A40" s="106" t="s">
        <v>1133</v>
      </c>
      <c r="B40" s="106" t="s">
        <v>1134</v>
      </c>
      <c r="C40" s="106">
        <v>2653</v>
      </c>
      <c r="D40" s="106">
        <v>2476</v>
      </c>
      <c r="E40" s="106">
        <v>865.58829465186682</v>
      </c>
      <c r="F40" s="106">
        <v>509.58526740665991</v>
      </c>
      <c r="G40" s="106">
        <v>1100.8264379414732</v>
      </c>
      <c r="I40" s="106">
        <v>2214</v>
      </c>
      <c r="J40" s="106">
        <v>2056</v>
      </c>
      <c r="K40" s="429">
        <v>627.58829465186682</v>
      </c>
      <c r="L40" s="429">
        <v>488.58526740665991</v>
      </c>
      <c r="M40" s="429">
        <v>939.82643794147327</v>
      </c>
      <c r="O40" s="106">
        <v>303</v>
      </c>
      <c r="P40" s="106">
        <v>288</v>
      </c>
      <c r="Q40" s="106">
        <v>166</v>
      </c>
      <c r="R40" s="106">
        <v>20</v>
      </c>
      <c r="S40" s="106">
        <v>102</v>
      </c>
      <c r="U40" s="106">
        <v>136</v>
      </c>
      <c r="V40" s="106">
        <v>132</v>
      </c>
      <c r="W40" s="106">
        <v>72</v>
      </c>
      <c r="X40" s="106">
        <v>1</v>
      </c>
      <c r="Y40" s="106">
        <v>59</v>
      </c>
      <c r="AA40" s="105"/>
      <c r="AB40" s="105"/>
      <c r="AC40" s="105"/>
      <c r="AD40" s="105"/>
      <c r="AE40" s="105"/>
    </row>
    <row r="41" spans="1:31" ht="13.5" customHeight="1" x14ac:dyDescent="0.15">
      <c r="A41" s="106"/>
      <c r="B41" s="106"/>
      <c r="C41" s="106"/>
      <c r="D41" s="106"/>
      <c r="E41" s="106"/>
      <c r="F41" s="106"/>
      <c r="G41" s="106"/>
      <c r="I41" s="106"/>
      <c r="J41" s="106"/>
      <c r="K41" s="429"/>
      <c r="L41" s="429"/>
      <c r="M41" s="429"/>
      <c r="O41" s="106"/>
      <c r="P41" s="106"/>
      <c r="Q41" s="106"/>
      <c r="R41" s="106"/>
      <c r="S41" s="106"/>
      <c r="U41" s="106"/>
      <c r="V41" s="106"/>
      <c r="W41" s="106"/>
      <c r="X41" s="106"/>
      <c r="Y41" s="106"/>
      <c r="AA41" s="105"/>
      <c r="AB41" s="105"/>
      <c r="AC41" s="105"/>
      <c r="AD41" s="105"/>
      <c r="AE41" s="105"/>
    </row>
    <row r="42" spans="1:31" s="47" customFormat="1" ht="13.5" customHeight="1" x14ac:dyDescent="0.15">
      <c r="A42" s="105" t="s">
        <v>957</v>
      </c>
      <c r="B42" s="105" t="s">
        <v>958</v>
      </c>
      <c r="C42" s="105">
        <v>17005</v>
      </c>
      <c r="D42" s="105">
        <v>16086</v>
      </c>
      <c r="E42" s="105">
        <v>5086.238111486141</v>
      </c>
      <c r="F42" s="105">
        <v>2731.6821530516027</v>
      </c>
      <c r="G42" s="105">
        <v>8268.0797354622555</v>
      </c>
      <c r="I42" s="105">
        <v>14604</v>
      </c>
      <c r="J42" s="106">
        <v>14048</v>
      </c>
      <c r="K42" s="429">
        <v>4344.238111486141</v>
      </c>
      <c r="L42" s="429">
        <v>2577.6821530516031</v>
      </c>
      <c r="M42" s="429">
        <v>7126.0797354622546</v>
      </c>
      <c r="O42" s="105">
        <v>1329</v>
      </c>
      <c r="P42" s="105">
        <v>1242</v>
      </c>
      <c r="Q42" s="105">
        <v>535</v>
      </c>
      <c r="R42" s="105">
        <v>145</v>
      </c>
      <c r="S42" s="105">
        <v>562</v>
      </c>
      <c r="U42" s="105">
        <v>1072</v>
      </c>
      <c r="V42" s="105">
        <v>796</v>
      </c>
      <c r="W42" s="105">
        <v>207</v>
      </c>
      <c r="X42" s="105">
        <v>9</v>
      </c>
      <c r="Y42" s="105">
        <v>580</v>
      </c>
      <c r="AA42" s="105"/>
      <c r="AB42" s="105"/>
      <c r="AC42" s="105"/>
      <c r="AD42" s="105"/>
      <c r="AE42" s="105"/>
    </row>
    <row r="43" spans="1:31" ht="13.5" customHeight="1" x14ac:dyDescent="0.15">
      <c r="A43" s="106" t="s">
        <v>312</v>
      </c>
      <c r="B43" s="106" t="s">
        <v>689</v>
      </c>
      <c r="C43" s="106">
        <v>563</v>
      </c>
      <c r="D43" s="106">
        <v>541</v>
      </c>
      <c r="E43" s="106">
        <v>130.09839816933641</v>
      </c>
      <c r="F43" s="106">
        <v>72.757437070938224</v>
      </c>
      <c r="G43" s="106">
        <v>338.14416475972541</v>
      </c>
      <c r="I43" s="106">
        <v>474</v>
      </c>
      <c r="J43" s="106">
        <v>470</v>
      </c>
      <c r="K43" s="429">
        <v>101.09839816933639</v>
      </c>
      <c r="L43" s="429">
        <v>67.757437070938224</v>
      </c>
      <c r="M43" s="429">
        <v>301.14416475972541</v>
      </c>
      <c r="O43" s="106">
        <v>44</v>
      </c>
      <c r="P43" s="106">
        <v>39</v>
      </c>
      <c r="Q43" s="106">
        <v>24</v>
      </c>
      <c r="R43" s="106">
        <v>4</v>
      </c>
      <c r="S43" s="106">
        <v>11</v>
      </c>
      <c r="U43" s="106">
        <v>45</v>
      </c>
      <c r="V43" s="106">
        <v>32</v>
      </c>
      <c r="W43" s="106">
        <v>5</v>
      </c>
      <c r="X43" s="106">
        <v>1</v>
      </c>
      <c r="Y43" s="106">
        <v>26</v>
      </c>
      <c r="AA43" s="105"/>
      <c r="AB43" s="105"/>
      <c r="AC43" s="105"/>
      <c r="AD43" s="105"/>
      <c r="AE43" s="105"/>
    </row>
    <row r="44" spans="1:31" ht="13.5" customHeight="1" x14ac:dyDescent="0.15">
      <c r="A44" s="106" t="s">
        <v>313</v>
      </c>
      <c r="B44" s="106" t="s">
        <v>691</v>
      </c>
      <c r="C44" s="106">
        <v>692</v>
      </c>
      <c r="D44" s="106">
        <v>523</v>
      </c>
      <c r="E44" s="106">
        <v>112.5609756097561</v>
      </c>
      <c r="F44" s="106">
        <v>54.577235772357724</v>
      </c>
      <c r="G44" s="106">
        <v>355.86178861788619</v>
      </c>
      <c r="I44" s="106">
        <v>578</v>
      </c>
      <c r="J44" s="106">
        <v>418</v>
      </c>
      <c r="K44" s="429">
        <v>81.560975609756099</v>
      </c>
      <c r="L44" s="429">
        <v>47.577235772357724</v>
      </c>
      <c r="M44" s="429">
        <v>288.86178861788619</v>
      </c>
      <c r="O44" s="106">
        <v>55</v>
      </c>
      <c r="P44" s="106">
        <v>54</v>
      </c>
      <c r="Q44" s="106">
        <v>21</v>
      </c>
      <c r="R44" s="106">
        <v>7</v>
      </c>
      <c r="S44" s="106">
        <v>26</v>
      </c>
      <c r="U44" s="106">
        <v>59</v>
      </c>
      <c r="V44" s="106">
        <v>51</v>
      </c>
      <c r="W44" s="106">
        <v>10</v>
      </c>
      <c r="X44" s="106">
        <v>0</v>
      </c>
      <c r="Y44" s="106">
        <v>41</v>
      </c>
      <c r="AA44" s="105"/>
      <c r="AB44" s="105"/>
      <c r="AC44" s="105"/>
      <c r="AD44" s="105"/>
      <c r="AE44" s="105"/>
    </row>
    <row r="45" spans="1:31" ht="13.5" customHeight="1" x14ac:dyDescent="0.15">
      <c r="A45" s="106" t="s">
        <v>314</v>
      </c>
      <c r="B45" s="106" t="s">
        <v>694</v>
      </c>
      <c r="C45" s="106">
        <v>742</v>
      </c>
      <c r="D45" s="106">
        <v>720</v>
      </c>
      <c r="E45" s="106">
        <v>185.72164948453607</v>
      </c>
      <c r="F45" s="106">
        <v>114.43298969072166</v>
      </c>
      <c r="G45" s="106">
        <v>419.84536082474227</v>
      </c>
      <c r="I45" s="106">
        <v>627</v>
      </c>
      <c r="J45" s="106">
        <v>618</v>
      </c>
      <c r="K45" s="429">
        <v>149.72164948453607</v>
      </c>
      <c r="L45" s="429">
        <v>110.43298969072166</v>
      </c>
      <c r="M45" s="429">
        <v>357.84536082474227</v>
      </c>
      <c r="O45" s="106">
        <v>68</v>
      </c>
      <c r="P45" s="106">
        <v>68</v>
      </c>
      <c r="Q45" s="106">
        <v>27</v>
      </c>
      <c r="R45" s="106">
        <v>4</v>
      </c>
      <c r="S45" s="106">
        <v>37</v>
      </c>
      <c r="U45" s="106">
        <v>47</v>
      </c>
      <c r="V45" s="106">
        <v>34</v>
      </c>
      <c r="W45" s="106">
        <v>9</v>
      </c>
      <c r="X45" s="106">
        <v>0</v>
      </c>
      <c r="Y45" s="106">
        <v>25</v>
      </c>
      <c r="AA45" s="105"/>
      <c r="AB45" s="105"/>
      <c r="AC45" s="105"/>
      <c r="AD45" s="105"/>
      <c r="AE45" s="105"/>
    </row>
    <row r="46" spans="1:31" ht="13.5" customHeight="1" x14ac:dyDescent="0.15">
      <c r="A46" s="106" t="s">
        <v>325</v>
      </c>
      <c r="B46" s="106" t="s">
        <v>661</v>
      </c>
      <c r="C46" s="106">
        <v>163</v>
      </c>
      <c r="D46" s="106">
        <v>160</v>
      </c>
      <c r="E46" s="106">
        <v>71.372881355932208</v>
      </c>
      <c r="F46" s="106">
        <v>9.1271186440677976</v>
      </c>
      <c r="G46" s="106">
        <v>79.5</v>
      </c>
      <c r="I46" s="106">
        <v>138</v>
      </c>
      <c r="J46" s="106">
        <v>137</v>
      </c>
      <c r="K46" s="429">
        <v>60.372881355932201</v>
      </c>
      <c r="L46" s="429">
        <v>8.1271186440677976</v>
      </c>
      <c r="M46" s="429">
        <v>68.5</v>
      </c>
      <c r="O46" s="106">
        <v>15</v>
      </c>
      <c r="P46" s="106">
        <v>13</v>
      </c>
      <c r="Q46" s="106">
        <v>6</v>
      </c>
      <c r="R46" s="106">
        <v>1</v>
      </c>
      <c r="S46" s="106">
        <v>6</v>
      </c>
      <c r="U46" s="106">
        <v>10</v>
      </c>
      <c r="V46" s="106">
        <v>10</v>
      </c>
      <c r="W46" s="106">
        <v>5</v>
      </c>
      <c r="X46" s="106">
        <v>0</v>
      </c>
      <c r="Y46" s="106">
        <v>5</v>
      </c>
      <c r="AA46" s="105"/>
      <c r="AB46" s="105"/>
      <c r="AC46" s="105"/>
      <c r="AD46" s="105"/>
      <c r="AE46" s="105"/>
    </row>
    <row r="47" spans="1:31" ht="13.5" customHeight="1" x14ac:dyDescent="0.15">
      <c r="A47" s="106" t="s">
        <v>326</v>
      </c>
      <c r="B47" s="106" t="s">
        <v>662</v>
      </c>
      <c r="C47" s="106">
        <v>224</v>
      </c>
      <c r="D47" s="106">
        <v>223</v>
      </c>
      <c r="E47" s="106">
        <v>71.453987730061357</v>
      </c>
      <c r="F47" s="106">
        <v>51.061349693251536</v>
      </c>
      <c r="G47" s="106">
        <v>100.48466257668711</v>
      </c>
      <c r="I47" s="106">
        <v>163</v>
      </c>
      <c r="J47" s="106">
        <v>171</v>
      </c>
      <c r="K47" s="429">
        <v>52.45398773006135</v>
      </c>
      <c r="L47" s="429">
        <v>44.061349693251536</v>
      </c>
      <c r="M47" s="429">
        <v>74.484662576687114</v>
      </c>
      <c r="O47" s="106">
        <v>38</v>
      </c>
      <c r="P47" s="106">
        <v>40</v>
      </c>
      <c r="Q47" s="106">
        <v>18</v>
      </c>
      <c r="R47" s="106">
        <v>7</v>
      </c>
      <c r="S47" s="106">
        <v>15</v>
      </c>
      <c r="U47" s="106">
        <v>23</v>
      </c>
      <c r="V47" s="106">
        <v>12</v>
      </c>
      <c r="W47" s="106">
        <v>1</v>
      </c>
      <c r="X47" s="106">
        <v>0</v>
      </c>
      <c r="Y47" s="106">
        <v>11</v>
      </c>
      <c r="AA47" s="105"/>
      <c r="AB47" s="105"/>
      <c r="AC47" s="105"/>
      <c r="AD47" s="105"/>
      <c r="AE47" s="105"/>
    </row>
    <row r="48" spans="1:31" ht="13.5" customHeight="1" x14ac:dyDescent="0.15">
      <c r="A48" s="106" t="s">
        <v>327</v>
      </c>
      <c r="B48" s="106" t="s">
        <v>663</v>
      </c>
      <c r="C48" s="106">
        <v>236</v>
      </c>
      <c r="D48" s="106">
        <v>224</v>
      </c>
      <c r="E48" s="106">
        <v>61.058201058201057</v>
      </c>
      <c r="F48" s="106">
        <v>31.61375661375661</v>
      </c>
      <c r="G48" s="106">
        <v>131.32804232804233</v>
      </c>
      <c r="I48" s="106">
        <v>197</v>
      </c>
      <c r="J48" s="106">
        <v>193</v>
      </c>
      <c r="K48" s="429">
        <v>51.058201058201057</v>
      </c>
      <c r="L48" s="429">
        <v>29.61375661375661</v>
      </c>
      <c r="M48" s="429">
        <v>112.32804232804232</v>
      </c>
      <c r="O48" s="106">
        <v>15</v>
      </c>
      <c r="P48" s="106">
        <v>11</v>
      </c>
      <c r="Q48" s="106">
        <v>3</v>
      </c>
      <c r="R48" s="106">
        <v>2</v>
      </c>
      <c r="S48" s="106">
        <v>6</v>
      </c>
      <c r="U48" s="106">
        <v>24</v>
      </c>
      <c r="V48" s="106">
        <v>20</v>
      </c>
      <c r="W48" s="106">
        <v>7</v>
      </c>
      <c r="X48" s="106">
        <v>0</v>
      </c>
      <c r="Y48" s="106">
        <v>13</v>
      </c>
      <c r="AA48" s="105"/>
      <c r="AB48" s="105"/>
      <c r="AC48" s="105"/>
      <c r="AD48" s="105"/>
      <c r="AE48" s="105"/>
    </row>
    <row r="49" spans="1:31" ht="13.5" customHeight="1" x14ac:dyDescent="0.15">
      <c r="A49" s="106" t="s">
        <v>329</v>
      </c>
      <c r="B49" s="106" t="s">
        <v>665</v>
      </c>
      <c r="C49" s="106">
        <v>477</v>
      </c>
      <c r="D49" s="106">
        <v>458</v>
      </c>
      <c r="E49" s="106">
        <v>193.64935064935065</v>
      </c>
      <c r="F49" s="106">
        <v>63.451948051948051</v>
      </c>
      <c r="G49" s="106">
        <v>200.8987012987013</v>
      </c>
      <c r="I49" s="106">
        <v>409</v>
      </c>
      <c r="J49" s="106">
        <v>401</v>
      </c>
      <c r="K49" s="429">
        <v>166.64935064935065</v>
      </c>
      <c r="L49" s="429">
        <v>61.451948051948051</v>
      </c>
      <c r="M49" s="429">
        <v>172.8987012987013</v>
      </c>
      <c r="O49" s="106">
        <v>45</v>
      </c>
      <c r="P49" s="106">
        <v>46</v>
      </c>
      <c r="Q49" s="106">
        <v>25</v>
      </c>
      <c r="R49" s="106">
        <v>2</v>
      </c>
      <c r="S49" s="106">
        <v>19</v>
      </c>
      <c r="U49" s="106">
        <v>23</v>
      </c>
      <c r="V49" s="106">
        <v>11</v>
      </c>
      <c r="W49" s="106">
        <v>2</v>
      </c>
      <c r="X49" s="106">
        <v>0</v>
      </c>
      <c r="Y49" s="106">
        <v>9</v>
      </c>
      <c r="AA49" s="105"/>
      <c r="AB49" s="105"/>
      <c r="AC49" s="105"/>
      <c r="AD49" s="105"/>
      <c r="AE49" s="105"/>
    </row>
    <row r="50" spans="1:31" ht="13.5" customHeight="1" x14ac:dyDescent="0.15">
      <c r="A50" s="106" t="s">
        <v>330</v>
      </c>
      <c r="B50" s="106" t="s">
        <v>666</v>
      </c>
      <c r="C50" s="106">
        <v>169</v>
      </c>
      <c r="D50" s="106">
        <v>169</v>
      </c>
      <c r="E50" s="106">
        <v>74.44852941176471</v>
      </c>
      <c r="F50" s="106">
        <v>14.088235294117649</v>
      </c>
      <c r="G50" s="106">
        <v>80.463235294117652</v>
      </c>
      <c r="I50" s="106">
        <v>136</v>
      </c>
      <c r="J50" s="106">
        <v>137</v>
      </c>
      <c r="K50" s="429">
        <v>61.44852941176471</v>
      </c>
      <c r="L50" s="429">
        <v>12.088235294117649</v>
      </c>
      <c r="M50" s="429">
        <v>63.463235294117652</v>
      </c>
      <c r="O50" s="106">
        <v>19</v>
      </c>
      <c r="P50" s="106">
        <v>22</v>
      </c>
      <c r="Q50" s="106">
        <v>9</v>
      </c>
      <c r="R50" s="106">
        <v>2</v>
      </c>
      <c r="S50" s="106">
        <v>11</v>
      </c>
      <c r="U50" s="106">
        <v>14</v>
      </c>
      <c r="V50" s="106">
        <v>10</v>
      </c>
      <c r="W50" s="106">
        <v>4</v>
      </c>
      <c r="X50" s="106">
        <v>0</v>
      </c>
      <c r="Y50" s="106">
        <v>6</v>
      </c>
      <c r="AA50" s="105"/>
      <c r="AB50" s="105"/>
      <c r="AC50" s="105"/>
      <c r="AD50" s="105"/>
      <c r="AE50" s="105"/>
    </row>
    <row r="51" spans="1:31" ht="13.5" customHeight="1" x14ac:dyDescent="0.15">
      <c r="A51" s="106" t="s">
        <v>331</v>
      </c>
      <c r="B51" s="106" t="s">
        <v>667</v>
      </c>
      <c r="C51" s="106">
        <v>392</v>
      </c>
      <c r="D51" s="106">
        <v>359</v>
      </c>
      <c r="E51" s="106">
        <v>78.136186770428012</v>
      </c>
      <c r="F51" s="106">
        <v>66.136186770428012</v>
      </c>
      <c r="G51" s="106">
        <v>214.72762645914398</v>
      </c>
      <c r="I51" s="106">
        <v>320</v>
      </c>
      <c r="J51" s="106">
        <v>311</v>
      </c>
      <c r="K51" s="429">
        <v>64.136186770428012</v>
      </c>
      <c r="L51" s="429">
        <v>64.136186770428012</v>
      </c>
      <c r="M51" s="429">
        <v>182.72762645914398</v>
      </c>
      <c r="O51" s="106">
        <v>31</v>
      </c>
      <c r="P51" s="106">
        <v>27</v>
      </c>
      <c r="Q51" s="106">
        <v>13</v>
      </c>
      <c r="R51" s="106">
        <v>0</v>
      </c>
      <c r="S51" s="106">
        <v>14</v>
      </c>
      <c r="U51" s="106">
        <v>41</v>
      </c>
      <c r="V51" s="106">
        <v>21</v>
      </c>
      <c r="W51" s="106">
        <v>1</v>
      </c>
      <c r="X51" s="106">
        <v>2</v>
      </c>
      <c r="Y51" s="106">
        <v>18</v>
      </c>
      <c r="AA51" s="105"/>
      <c r="AB51" s="105"/>
      <c r="AC51" s="105"/>
      <c r="AD51" s="105"/>
      <c r="AE51" s="105"/>
    </row>
    <row r="52" spans="1:31" ht="13.5" customHeight="1" x14ac:dyDescent="0.15">
      <c r="A52" s="106" t="s">
        <v>917</v>
      </c>
      <c r="B52" s="106" t="s">
        <v>916</v>
      </c>
      <c r="C52" s="106">
        <v>2129</v>
      </c>
      <c r="D52" s="106">
        <v>2046</v>
      </c>
      <c r="E52" s="106">
        <v>565.50291715285891</v>
      </c>
      <c r="F52" s="106">
        <v>364.48074679113188</v>
      </c>
      <c r="G52" s="106">
        <v>1116.0163360560093</v>
      </c>
      <c r="I52" s="106">
        <v>1927</v>
      </c>
      <c r="J52" s="106">
        <v>1869</v>
      </c>
      <c r="K52" s="429">
        <v>512.50291715285891</v>
      </c>
      <c r="L52" s="429">
        <v>355.48074679113188</v>
      </c>
      <c r="M52" s="429">
        <v>1001.0163360560093</v>
      </c>
      <c r="O52" s="106">
        <v>110</v>
      </c>
      <c r="P52" s="106">
        <v>101</v>
      </c>
      <c r="Q52" s="106">
        <v>35</v>
      </c>
      <c r="R52" s="106">
        <v>9</v>
      </c>
      <c r="S52" s="106">
        <v>57</v>
      </c>
      <c r="U52" s="106">
        <v>92</v>
      </c>
      <c r="V52" s="106">
        <v>76</v>
      </c>
      <c r="W52" s="106">
        <v>18</v>
      </c>
      <c r="X52" s="106">
        <v>0</v>
      </c>
      <c r="Y52" s="106">
        <v>58</v>
      </c>
      <c r="AA52" s="105"/>
      <c r="AB52" s="105"/>
      <c r="AC52" s="105"/>
      <c r="AD52" s="105"/>
      <c r="AE52" s="105"/>
    </row>
    <row r="53" spans="1:31" ht="13.5" customHeight="1" x14ac:dyDescent="0.15">
      <c r="A53" s="106" t="s">
        <v>983</v>
      </c>
      <c r="B53" s="106" t="s">
        <v>982</v>
      </c>
      <c r="C53" s="106">
        <v>2131</v>
      </c>
      <c r="D53" s="106">
        <v>2021</v>
      </c>
      <c r="E53" s="106">
        <v>597.251321197886</v>
      </c>
      <c r="F53" s="106">
        <v>444.32295948326481</v>
      </c>
      <c r="G53" s="106">
        <v>979.42571931884913</v>
      </c>
      <c r="I53" s="106">
        <v>1913</v>
      </c>
      <c r="J53" s="106">
        <v>1860</v>
      </c>
      <c r="K53" s="429">
        <v>524.251321197886</v>
      </c>
      <c r="L53" s="429">
        <v>430.32295948326481</v>
      </c>
      <c r="M53" s="429">
        <v>905.42571931884913</v>
      </c>
      <c r="O53" s="106">
        <v>111</v>
      </c>
      <c r="P53" s="106">
        <v>105</v>
      </c>
      <c r="Q53" s="106">
        <v>61</v>
      </c>
      <c r="R53" s="106">
        <v>11</v>
      </c>
      <c r="S53" s="106">
        <v>33</v>
      </c>
      <c r="U53" s="106">
        <v>107</v>
      </c>
      <c r="V53" s="106">
        <v>56</v>
      </c>
      <c r="W53" s="106">
        <v>12</v>
      </c>
      <c r="X53" s="106">
        <v>3</v>
      </c>
      <c r="Y53" s="106">
        <v>41</v>
      </c>
      <c r="AA53" s="105"/>
      <c r="AB53" s="105"/>
      <c r="AC53" s="105"/>
      <c r="AD53" s="105"/>
      <c r="AE53" s="105"/>
    </row>
    <row r="54" spans="1:31" ht="13.5" customHeight="1" x14ac:dyDescent="0.15">
      <c r="A54" s="106" t="s">
        <v>1051</v>
      </c>
      <c r="B54" s="106" t="s">
        <v>1052</v>
      </c>
      <c r="C54" s="106">
        <v>1322</v>
      </c>
      <c r="D54" s="106">
        <v>1276</v>
      </c>
      <c r="E54" s="106">
        <v>295.25370370370371</v>
      </c>
      <c r="F54" s="106">
        <v>145.94351851851852</v>
      </c>
      <c r="G54" s="106">
        <v>834.80277777777769</v>
      </c>
      <c r="I54" s="106">
        <v>1161</v>
      </c>
      <c r="J54" s="106">
        <v>1129</v>
      </c>
      <c r="K54" s="429">
        <v>236.25370370370371</v>
      </c>
      <c r="L54" s="429">
        <v>136.94351851851852</v>
      </c>
      <c r="M54" s="429">
        <v>755.80277777777769</v>
      </c>
      <c r="O54" s="106">
        <v>131</v>
      </c>
      <c r="P54" s="106">
        <v>125</v>
      </c>
      <c r="Q54" s="106">
        <v>56</v>
      </c>
      <c r="R54" s="106">
        <v>9</v>
      </c>
      <c r="S54" s="106">
        <v>60</v>
      </c>
      <c r="U54" s="106">
        <v>30</v>
      </c>
      <c r="V54" s="106">
        <v>22</v>
      </c>
      <c r="W54" s="106">
        <v>3</v>
      </c>
      <c r="X54" s="106">
        <v>0</v>
      </c>
      <c r="Y54" s="106">
        <v>19</v>
      </c>
      <c r="AA54" s="105"/>
      <c r="AB54" s="105"/>
      <c r="AC54" s="105"/>
      <c r="AD54" s="105"/>
      <c r="AE54" s="105"/>
    </row>
    <row r="55" spans="1:31" ht="13.5" customHeight="1" x14ac:dyDescent="0.15">
      <c r="A55" s="106" t="s">
        <v>1057</v>
      </c>
      <c r="B55" s="106" t="s">
        <v>1058</v>
      </c>
      <c r="C55" s="106">
        <v>1581</v>
      </c>
      <c r="D55" s="106">
        <v>1452</v>
      </c>
      <c r="E55" s="106">
        <v>537.00278810408918</v>
      </c>
      <c r="F55" s="106">
        <v>251.77230483271376</v>
      </c>
      <c r="G55" s="106">
        <v>663.22490706319695</v>
      </c>
      <c r="I55" s="106">
        <v>1260</v>
      </c>
      <c r="J55" s="106">
        <v>1179</v>
      </c>
      <c r="K55" s="429">
        <v>435.00278810408923</v>
      </c>
      <c r="L55" s="429">
        <v>237.77230483271376</v>
      </c>
      <c r="M55" s="429">
        <v>506.22490706319701</v>
      </c>
      <c r="O55" s="106">
        <v>182</v>
      </c>
      <c r="P55" s="106">
        <v>164</v>
      </c>
      <c r="Q55" s="106">
        <v>75</v>
      </c>
      <c r="R55" s="106">
        <v>14</v>
      </c>
      <c r="S55" s="106">
        <v>75</v>
      </c>
      <c r="U55" s="106">
        <v>139</v>
      </c>
      <c r="V55" s="106">
        <v>109</v>
      </c>
      <c r="W55" s="106">
        <v>27</v>
      </c>
      <c r="X55" s="106">
        <v>0</v>
      </c>
      <c r="Y55" s="106">
        <v>82</v>
      </c>
      <c r="AA55" s="105"/>
      <c r="AB55" s="105"/>
      <c r="AC55" s="105"/>
      <c r="AD55" s="105"/>
      <c r="AE55" s="105"/>
    </row>
    <row r="56" spans="1:31" ht="13.5" customHeight="1" x14ac:dyDescent="0.15">
      <c r="A56" s="106" t="s">
        <v>1053</v>
      </c>
      <c r="B56" s="106" t="s">
        <v>1054</v>
      </c>
      <c r="C56" s="106">
        <v>1105</v>
      </c>
      <c r="D56" s="106">
        <v>1041</v>
      </c>
      <c r="E56" s="106">
        <v>304.51672862453535</v>
      </c>
      <c r="F56" s="106">
        <v>244.13382899628255</v>
      </c>
      <c r="G56" s="106">
        <v>492.34944237918211</v>
      </c>
      <c r="I56" s="106">
        <v>889</v>
      </c>
      <c r="J56" s="106">
        <v>869</v>
      </c>
      <c r="K56" s="429">
        <v>245.51672862453535</v>
      </c>
      <c r="L56" s="429">
        <v>226.13382899628255</v>
      </c>
      <c r="M56" s="429">
        <v>397.34944237918211</v>
      </c>
      <c r="O56" s="106">
        <v>98</v>
      </c>
      <c r="P56" s="106">
        <v>87</v>
      </c>
      <c r="Q56" s="106">
        <v>25</v>
      </c>
      <c r="R56" s="106">
        <v>18</v>
      </c>
      <c r="S56" s="106">
        <v>44</v>
      </c>
      <c r="U56" s="106">
        <v>118</v>
      </c>
      <c r="V56" s="106">
        <v>85</v>
      </c>
      <c r="W56" s="106">
        <v>34</v>
      </c>
      <c r="X56" s="106">
        <v>0</v>
      </c>
      <c r="Y56" s="106">
        <v>51</v>
      </c>
      <c r="AA56" s="105"/>
      <c r="AB56" s="105"/>
      <c r="AC56" s="105"/>
      <c r="AD56" s="105"/>
      <c r="AE56" s="105"/>
    </row>
    <row r="57" spans="1:31" ht="13.5" customHeight="1" x14ac:dyDescent="0.15">
      <c r="A57" s="106" t="s">
        <v>1055</v>
      </c>
      <c r="B57" s="106" t="s">
        <v>1056</v>
      </c>
      <c r="C57" s="106">
        <v>1201</v>
      </c>
      <c r="D57" s="106">
        <v>1142</v>
      </c>
      <c r="E57" s="106">
        <v>349.37037037037038</v>
      </c>
      <c r="F57" s="106">
        <v>204.21296296296296</v>
      </c>
      <c r="G57" s="106">
        <v>588.41666666666674</v>
      </c>
      <c r="I57" s="106">
        <v>999</v>
      </c>
      <c r="J57" s="106">
        <v>963</v>
      </c>
      <c r="K57" s="429">
        <v>281.37037037037038</v>
      </c>
      <c r="L57" s="429">
        <v>191.21296296296296</v>
      </c>
      <c r="M57" s="429">
        <v>490.41666666666669</v>
      </c>
      <c r="O57" s="106">
        <v>123</v>
      </c>
      <c r="P57" s="106">
        <v>118</v>
      </c>
      <c r="Q57" s="106">
        <v>52</v>
      </c>
      <c r="R57" s="106">
        <v>13</v>
      </c>
      <c r="S57" s="106">
        <v>53</v>
      </c>
      <c r="U57" s="106">
        <v>79</v>
      </c>
      <c r="V57" s="106">
        <v>61</v>
      </c>
      <c r="W57" s="106">
        <v>16</v>
      </c>
      <c r="X57" s="106">
        <v>0</v>
      </c>
      <c r="Y57" s="106">
        <v>45</v>
      </c>
      <c r="AA57" s="105"/>
      <c r="AB57" s="105"/>
      <c r="AC57" s="105"/>
      <c r="AD57" s="105"/>
      <c r="AE57" s="105"/>
    </row>
    <row r="58" spans="1:31" ht="13.5" customHeight="1" x14ac:dyDescent="0.15">
      <c r="A58" s="106" t="s">
        <v>1135</v>
      </c>
      <c r="B58" s="106" t="s">
        <v>1136</v>
      </c>
      <c r="C58" s="106">
        <v>1094</v>
      </c>
      <c r="D58" s="106">
        <v>1100</v>
      </c>
      <c r="E58" s="106">
        <v>272.66071428571433</v>
      </c>
      <c r="F58" s="106">
        <v>187.0654761904762</v>
      </c>
      <c r="G58" s="106">
        <v>640.27380952380952</v>
      </c>
      <c r="I58" s="106">
        <v>966</v>
      </c>
      <c r="J58" s="106">
        <v>985</v>
      </c>
      <c r="K58" s="429">
        <v>228.66071428571431</v>
      </c>
      <c r="L58" s="429">
        <v>177.0654761904762</v>
      </c>
      <c r="M58" s="429">
        <v>579.27380952380952</v>
      </c>
      <c r="O58" s="106">
        <v>87</v>
      </c>
      <c r="P58" s="106">
        <v>74</v>
      </c>
      <c r="Q58" s="106">
        <v>33</v>
      </c>
      <c r="R58" s="106">
        <v>10</v>
      </c>
      <c r="S58" s="106">
        <v>31</v>
      </c>
      <c r="U58" s="106">
        <v>41</v>
      </c>
      <c r="V58" s="106">
        <v>41</v>
      </c>
      <c r="W58" s="106">
        <v>11</v>
      </c>
      <c r="X58" s="106">
        <v>0</v>
      </c>
      <c r="Y58" s="106">
        <v>30</v>
      </c>
      <c r="AA58" s="105"/>
      <c r="AB58" s="105"/>
      <c r="AC58" s="105"/>
      <c r="AD58" s="105"/>
      <c r="AE58" s="105"/>
    </row>
    <row r="59" spans="1:31" ht="13.5" customHeight="1" x14ac:dyDescent="0.15">
      <c r="A59" s="106" t="s">
        <v>1137</v>
      </c>
      <c r="B59" s="106" t="s">
        <v>1138</v>
      </c>
      <c r="C59" s="106">
        <v>1934</v>
      </c>
      <c r="D59" s="106">
        <v>1840</v>
      </c>
      <c r="E59" s="106">
        <v>807.10906298003067</v>
      </c>
      <c r="F59" s="106">
        <v>324.215821812596</v>
      </c>
      <c r="G59" s="106">
        <v>708.67511520737321</v>
      </c>
      <c r="I59" s="106">
        <v>1683</v>
      </c>
      <c r="J59" s="106">
        <v>1619</v>
      </c>
      <c r="K59" s="429">
        <v>741.10906298003067</v>
      </c>
      <c r="L59" s="429">
        <v>292.215821812596</v>
      </c>
      <c r="M59" s="429">
        <v>585.67511520737321</v>
      </c>
      <c r="O59" s="106">
        <v>120</v>
      </c>
      <c r="P59" s="106">
        <v>112</v>
      </c>
      <c r="Q59" s="106">
        <v>33</v>
      </c>
      <c r="R59" s="106">
        <v>30</v>
      </c>
      <c r="S59" s="106">
        <v>49</v>
      </c>
      <c r="U59" s="106">
        <v>131</v>
      </c>
      <c r="V59" s="106">
        <v>109</v>
      </c>
      <c r="W59" s="106">
        <v>33</v>
      </c>
      <c r="X59" s="106">
        <v>2</v>
      </c>
      <c r="Y59" s="106">
        <v>74</v>
      </c>
      <c r="AA59" s="105"/>
      <c r="AB59" s="105"/>
      <c r="AC59" s="105"/>
      <c r="AD59" s="105"/>
      <c r="AE59" s="105"/>
    </row>
    <row r="60" spans="1:31" s="55" customFormat="1" ht="13.5" customHeight="1" x14ac:dyDescent="0.15">
      <c r="A60" s="106" t="s">
        <v>1139</v>
      </c>
      <c r="B60" s="106" t="s">
        <v>1140</v>
      </c>
      <c r="C60" s="106">
        <v>842</v>
      </c>
      <c r="D60" s="398">
        <v>781</v>
      </c>
      <c r="E60" s="398">
        <v>378.07034482758621</v>
      </c>
      <c r="F60" s="398">
        <v>88.288275862068971</v>
      </c>
      <c r="G60" s="398">
        <v>314.64137931034486</v>
      </c>
      <c r="I60" s="106">
        <v>764</v>
      </c>
      <c r="J60" s="398">
        <v>719</v>
      </c>
      <c r="K60" s="430">
        <v>351.07034482758621</v>
      </c>
      <c r="L60" s="430">
        <v>85.288275862068971</v>
      </c>
      <c r="M60" s="430">
        <v>282.64137931034486</v>
      </c>
      <c r="O60" s="106">
        <v>37</v>
      </c>
      <c r="P60" s="398">
        <v>36</v>
      </c>
      <c r="Q60" s="398">
        <v>19</v>
      </c>
      <c r="R60" s="398">
        <v>2</v>
      </c>
      <c r="S60" s="398">
        <v>15</v>
      </c>
      <c r="U60" s="106">
        <v>41</v>
      </c>
      <c r="V60" s="398">
        <v>26</v>
      </c>
      <c r="W60" s="398">
        <v>8</v>
      </c>
      <c r="X60" s="398">
        <v>1</v>
      </c>
      <c r="Y60" s="398">
        <v>17</v>
      </c>
      <c r="AA60" s="105"/>
      <c r="AB60" s="105"/>
      <c r="AC60" s="105"/>
      <c r="AD60" s="105"/>
      <c r="AE60" s="105"/>
    </row>
    <row r="61" spans="1:31" s="55" customFormat="1" ht="13.5" customHeight="1" x14ac:dyDescent="0.15">
      <c r="A61" s="106"/>
      <c r="B61" s="106" t="s">
        <v>1145</v>
      </c>
      <c r="C61" s="106">
        <v>8</v>
      </c>
      <c r="D61" s="398">
        <v>10</v>
      </c>
      <c r="E61" s="398">
        <v>1</v>
      </c>
      <c r="F61" s="398">
        <v>0</v>
      </c>
      <c r="G61" s="398">
        <v>9</v>
      </c>
      <c r="I61" s="106">
        <v>0</v>
      </c>
      <c r="J61" s="398">
        <v>0</v>
      </c>
      <c r="K61" s="430">
        <v>0</v>
      </c>
      <c r="L61" s="430">
        <v>0</v>
      </c>
      <c r="M61" s="430">
        <v>0</v>
      </c>
      <c r="O61" s="106">
        <v>0</v>
      </c>
      <c r="P61" s="398">
        <v>0</v>
      </c>
      <c r="Q61" s="398">
        <v>0</v>
      </c>
      <c r="R61" s="398">
        <v>0</v>
      </c>
      <c r="S61" s="398">
        <v>0</v>
      </c>
      <c r="U61" s="106">
        <v>8</v>
      </c>
      <c r="V61" s="398">
        <v>10</v>
      </c>
      <c r="W61" s="398">
        <v>1</v>
      </c>
      <c r="X61" s="398">
        <v>0</v>
      </c>
      <c r="Y61" s="398">
        <v>9</v>
      </c>
      <c r="AA61" s="105"/>
      <c r="AB61" s="105"/>
      <c r="AC61" s="105"/>
      <c r="AD61" s="105"/>
      <c r="AE61" s="105"/>
    </row>
    <row r="62" spans="1:31" ht="13.5" customHeight="1" x14ac:dyDescent="0.15">
      <c r="A62" s="106"/>
      <c r="B62" s="106"/>
      <c r="C62" s="106"/>
      <c r="D62" s="106"/>
      <c r="E62" s="106"/>
      <c r="F62" s="106"/>
      <c r="G62" s="106"/>
      <c r="I62" s="106"/>
      <c r="J62" s="106"/>
      <c r="K62" s="429"/>
      <c r="L62" s="429"/>
      <c r="M62" s="429"/>
      <c r="O62" s="106"/>
      <c r="P62" s="106"/>
      <c r="Q62" s="106"/>
      <c r="R62" s="106"/>
      <c r="S62" s="106"/>
      <c r="U62" s="106"/>
      <c r="V62" s="106"/>
      <c r="W62" s="106"/>
      <c r="X62" s="106"/>
      <c r="Y62" s="106"/>
      <c r="AA62" s="105"/>
      <c r="AB62" s="105"/>
      <c r="AC62" s="105"/>
      <c r="AD62" s="105"/>
      <c r="AE62" s="105"/>
    </row>
    <row r="63" spans="1:31" s="47" customFormat="1" ht="13.5" customHeight="1" x14ac:dyDescent="0.15">
      <c r="A63" s="105" t="s">
        <v>962</v>
      </c>
      <c r="B63" s="105" t="s">
        <v>963</v>
      </c>
      <c r="C63" s="105">
        <v>11291</v>
      </c>
      <c r="D63" s="105">
        <v>11001</v>
      </c>
      <c r="E63" s="105">
        <v>3651.8167162803957</v>
      </c>
      <c r="F63" s="105">
        <v>1600.3572139253597</v>
      </c>
      <c r="G63" s="105">
        <v>5748.8260697942442</v>
      </c>
      <c r="I63" s="105">
        <v>9355</v>
      </c>
      <c r="J63" s="106">
        <v>9228</v>
      </c>
      <c r="K63" s="429">
        <v>2984.8167162803957</v>
      </c>
      <c r="L63" s="429">
        <v>1477.3572139253597</v>
      </c>
      <c r="M63" s="429">
        <v>4765.8260697942442</v>
      </c>
      <c r="O63" s="105">
        <v>1169</v>
      </c>
      <c r="P63" s="105">
        <v>1145</v>
      </c>
      <c r="Q63" s="105">
        <v>456</v>
      </c>
      <c r="R63" s="105">
        <v>114</v>
      </c>
      <c r="S63" s="105">
        <v>575</v>
      </c>
      <c r="U63" s="105">
        <v>767</v>
      </c>
      <c r="V63" s="105">
        <v>628</v>
      </c>
      <c r="W63" s="105">
        <v>211</v>
      </c>
      <c r="X63" s="105">
        <v>9</v>
      </c>
      <c r="Y63" s="105">
        <v>408</v>
      </c>
      <c r="AA63" s="105"/>
      <c r="AB63" s="105"/>
      <c r="AC63" s="105"/>
      <c r="AD63" s="105"/>
      <c r="AE63" s="105"/>
    </row>
    <row r="64" spans="1:31" ht="13.5" customHeight="1" x14ac:dyDescent="0.15">
      <c r="A64" s="106" t="s">
        <v>251</v>
      </c>
      <c r="B64" s="106" t="s">
        <v>697</v>
      </c>
      <c r="C64" s="106">
        <v>1773</v>
      </c>
      <c r="D64" s="106">
        <v>1745</v>
      </c>
      <c r="E64" s="106">
        <v>550.1583742116328</v>
      </c>
      <c r="F64" s="106">
        <v>299.17939733707078</v>
      </c>
      <c r="G64" s="106">
        <v>895.66222845129653</v>
      </c>
      <c r="I64" s="106">
        <v>1498</v>
      </c>
      <c r="J64" s="106">
        <v>1481</v>
      </c>
      <c r="K64" s="429">
        <v>443.1583742116328</v>
      </c>
      <c r="L64" s="429">
        <v>279.17939733707078</v>
      </c>
      <c r="M64" s="429">
        <v>758.66222845129653</v>
      </c>
      <c r="O64" s="106">
        <v>181</v>
      </c>
      <c r="P64" s="106">
        <v>173</v>
      </c>
      <c r="Q64" s="106">
        <v>77</v>
      </c>
      <c r="R64" s="106">
        <v>20</v>
      </c>
      <c r="S64" s="106">
        <v>76</v>
      </c>
      <c r="U64" s="106">
        <v>94</v>
      </c>
      <c r="V64" s="106">
        <v>91</v>
      </c>
      <c r="W64" s="106">
        <v>30</v>
      </c>
      <c r="X64" s="106">
        <v>0</v>
      </c>
      <c r="Y64" s="106">
        <v>61</v>
      </c>
      <c r="AA64" s="105"/>
      <c r="AB64" s="105"/>
      <c r="AC64" s="105"/>
      <c r="AD64" s="105"/>
      <c r="AE64" s="105"/>
    </row>
    <row r="65" spans="1:31" ht="13.5" customHeight="1" x14ac:dyDescent="0.15">
      <c r="A65" s="106" t="s">
        <v>292</v>
      </c>
      <c r="B65" s="106" t="s">
        <v>688</v>
      </c>
      <c r="C65" s="106">
        <v>999</v>
      </c>
      <c r="D65" s="106">
        <v>954</v>
      </c>
      <c r="E65" s="106">
        <v>303.16621983914212</v>
      </c>
      <c r="F65" s="106">
        <v>143.11796246648794</v>
      </c>
      <c r="G65" s="106">
        <v>507.71581769437</v>
      </c>
      <c r="I65" s="106">
        <v>827</v>
      </c>
      <c r="J65" s="106">
        <v>826</v>
      </c>
      <c r="K65" s="429">
        <v>270.16621983914212</v>
      </c>
      <c r="L65" s="429">
        <v>125.11796246648792</v>
      </c>
      <c r="M65" s="429">
        <v>430.71581769437</v>
      </c>
      <c r="O65" s="106">
        <v>115</v>
      </c>
      <c r="P65" s="106">
        <v>103</v>
      </c>
      <c r="Q65" s="106">
        <v>25</v>
      </c>
      <c r="R65" s="106">
        <v>18</v>
      </c>
      <c r="S65" s="106">
        <v>60</v>
      </c>
      <c r="U65" s="106">
        <v>57</v>
      </c>
      <c r="V65" s="106">
        <v>25</v>
      </c>
      <c r="W65" s="106">
        <v>8</v>
      </c>
      <c r="X65" s="106">
        <v>0</v>
      </c>
      <c r="Y65" s="106">
        <v>17</v>
      </c>
      <c r="AA65" s="105"/>
      <c r="AB65" s="105"/>
      <c r="AC65" s="105"/>
      <c r="AD65" s="105"/>
      <c r="AE65" s="105"/>
    </row>
    <row r="66" spans="1:31" ht="13.5" customHeight="1" x14ac:dyDescent="0.15">
      <c r="A66" s="106" t="s">
        <v>252</v>
      </c>
      <c r="B66" s="106" t="s">
        <v>699</v>
      </c>
      <c r="C66" s="106">
        <v>716</v>
      </c>
      <c r="D66" s="106">
        <v>751</v>
      </c>
      <c r="E66" s="106">
        <v>192.23076923076923</v>
      </c>
      <c r="F66" s="106">
        <v>96.807692307692307</v>
      </c>
      <c r="G66" s="106">
        <v>461.96153846153845</v>
      </c>
      <c r="I66" s="106">
        <v>577</v>
      </c>
      <c r="J66" s="106">
        <v>609</v>
      </c>
      <c r="K66" s="429">
        <v>147.23076923076923</v>
      </c>
      <c r="L66" s="429">
        <v>94.807692307692307</v>
      </c>
      <c r="M66" s="429">
        <v>366.96153846153845</v>
      </c>
      <c r="O66" s="106">
        <v>90</v>
      </c>
      <c r="P66" s="106">
        <v>95</v>
      </c>
      <c r="Q66" s="106">
        <v>22</v>
      </c>
      <c r="R66" s="106">
        <v>2</v>
      </c>
      <c r="S66" s="106">
        <v>71</v>
      </c>
      <c r="U66" s="106">
        <v>49</v>
      </c>
      <c r="V66" s="106">
        <v>47</v>
      </c>
      <c r="W66" s="106">
        <v>23</v>
      </c>
      <c r="X66" s="106">
        <v>0</v>
      </c>
      <c r="Y66" s="106">
        <v>24</v>
      </c>
      <c r="AA66" s="105"/>
      <c r="AB66" s="105"/>
      <c r="AC66" s="105"/>
      <c r="AD66" s="105"/>
      <c r="AE66" s="105"/>
    </row>
    <row r="67" spans="1:31" s="47" customFormat="1" ht="13.5" customHeight="1" x14ac:dyDescent="0.15">
      <c r="A67" s="106" t="s">
        <v>293</v>
      </c>
      <c r="B67" s="106" t="s">
        <v>690</v>
      </c>
      <c r="C67" s="106">
        <v>988</v>
      </c>
      <c r="D67" s="106">
        <v>998</v>
      </c>
      <c r="E67" s="106">
        <v>431.13453536754508</v>
      </c>
      <c r="F67" s="106">
        <v>105.124826629681</v>
      </c>
      <c r="G67" s="106">
        <v>461.74063800277395</v>
      </c>
      <c r="H67" s="38"/>
      <c r="I67" s="106">
        <v>829</v>
      </c>
      <c r="J67" s="106">
        <v>821</v>
      </c>
      <c r="K67" s="429">
        <v>354.13453536754508</v>
      </c>
      <c r="L67" s="429">
        <v>83.124826629680996</v>
      </c>
      <c r="M67" s="429">
        <v>383.74063800277395</v>
      </c>
      <c r="O67" s="106">
        <v>112</v>
      </c>
      <c r="P67" s="106">
        <v>135</v>
      </c>
      <c r="Q67" s="106">
        <v>64</v>
      </c>
      <c r="R67" s="106">
        <v>22</v>
      </c>
      <c r="S67" s="106">
        <v>49</v>
      </c>
      <c r="U67" s="106">
        <v>47</v>
      </c>
      <c r="V67" s="106">
        <v>42</v>
      </c>
      <c r="W67" s="106">
        <v>13</v>
      </c>
      <c r="X67" s="106">
        <v>0</v>
      </c>
      <c r="Y67" s="106">
        <v>29</v>
      </c>
      <c r="AA67" s="105"/>
      <c r="AB67" s="105"/>
      <c r="AC67" s="105"/>
      <c r="AD67" s="105"/>
      <c r="AE67" s="105"/>
    </row>
    <row r="68" spans="1:31" ht="13.5" customHeight="1" x14ac:dyDescent="0.15">
      <c r="A68" s="106" t="s">
        <v>277</v>
      </c>
      <c r="B68" s="106" t="s">
        <v>700</v>
      </c>
      <c r="C68" s="106">
        <v>623</v>
      </c>
      <c r="D68" s="106">
        <v>603</v>
      </c>
      <c r="E68" s="106">
        <v>223.60341151385927</v>
      </c>
      <c r="F68" s="106">
        <v>63.309168443496802</v>
      </c>
      <c r="G68" s="106">
        <v>316.08742004264388</v>
      </c>
      <c r="I68" s="106">
        <v>493</v>
      </c>
      <c r="J68" s="106">
        <v>488</v>
      </c>
      <c r="K68" s="429">
        <v>169.60341151385927</v>
      </c>
      <c r="L68" s="429">
        <v>59.309168443496802</v>
      </c>
      <c r="M68" s="429">
        <v>259.08742004264388</v>
      </c>
      <c r="O68" s="106">
        <v>63</v>
      </c>
      <c r="P68" s="106">
        <v>60</v>
      </c>
      <c r="Q68" s="106">
        <v>34</v>
      </c>
      <c r="R68" s="106">
        <v>1</v>
      </c>
      <c r="S68" s="106">
        <v>25</v>
      </c>
      <c r="U68" s="106">
        <v>67</v>
      </c>
      <c r="V68" s="106">
        <v>55</v>
      </c>
      <c r="W68" s="106">
        <v>20</v>
      </c>
      <c r="X68" s="106">
        <v>3</v>
      </c>
      <c r="Y68" s="106">
        <v>32</v>
      </c>
      <c r="AA68" s="105"/>
      <c r="AB68" s="105"/>
      <c r="AC68" s="105"/>
      <c r="AD68" s="105"/>
      <c r="AE68" s="105"/>
    </row>
    <row r="69" spans="1:31" ht="13.5" customHeight="1" x14ac:dyDescent="0.15">
      <c r="A69" s="106" t="s">
        <v>278</v>
      </c>
      <c r="B69" s="106" t="s">
        <v>701</v>
      </c>
      <c r="C69" s="106">
        <v>742</v>
      </c>
      <c r="D69" s="106">
        <v>712</v>
      </c>
      <c r="E69" s="106">
        <v>201.30232558139534</v>
      </c>
      <c r="F69" s="106">
        <v>66.667262969588563</v>
      </c>
      <c r="G69" s="106">
        <v>444.03041144901607</v>
      </c>
      <c r="I69" s="106">
        <v>566</v>
      </c>
      <c r="J69" s="106">
        <v>556</v>
      </c>
      <c r="K69" s="429">
        <v>129.30232558139534</v>
      </c>
      <c r="L69" s="429">
        <v>61.667262969588556</v>
      </c>
      <c r="M69" s="429">
        <v>365.03041144901607</v>
      </c>
      <c r="O69" s="106">
        <v>93</v>
      </c>
      <c r="P69" s="106">
        <v>89</v>
      </c>
      <c r="Q69" s="106">
        <v>47</v>
      </c>
      <c r="R69" s="106">
        <v>3</v>
      </c>
      <c r="S69" s="106">
        <v>39</v>
      </c>
      <c r="U69" s="106">
        <v>83</v>
      </c>
      <c r="V69" s="106">
        <v>67</v>
      </c>
      <c r="W69" s="106">
        <v>25</v>
      </c>
      <c r="X69" s="106">
        <v>2</v>
      </c>
      <c r="Y69" s="106">
        <v>40</v>
      </c>
      <c r="AA69" s="105"/>
      <c r="AB69" s="105"/>
      <c r="AC69" s="105"/>
      <c r="AD69" s="105"/>
      <c r="AE69" s="105"/>
    </row>
    <row r="70" spans="1:31" ht="13.5" customHeight="1" x14ac:dyDescent="0.15">
      <c r="A70" s="106" t="s">
        <v>279</v>
      </c>
      <c r="B70" s="106" t="s">
        <v>703</v>
      </c>
      <c r="C70" s="106">
        <v>222</v>
      </c>
      <c r="D70" s="106">
        <v>226</v>
      </c>
      <c r="E70" s="106">
        <v>55.514970059880234</v>
      </c>
      <c r="F70" s="106">
        <v>54.377245508982035</v>
      </c>
      <c r="G70" s="106">
        <v>116.10778443113773</v>
      </c>
      <c r="I70" s="106">
        <v>179</v>
      </c>
      <c r="J70" s="106">
        <v>179</v>
      </c>
      <c r="K70" s="429">
        <v>37.514970059880234</v>
      </c>
      <c r="L70" s="429">
        <v>50.377245508982035</v>
      </c>
      <c r="M70" s="429">
        <v>91.107784431137731</v>
      </c>
      <c r="O70" s="106">
        <v>10</v>
      </c>
      <c r="P70" s="106">
        <v>16</v>
      </c>
      <c r="Q70" s="106">
        <v>8</v>
      </c>
      <c r="R70" s="106">
        <v>4</v>
      </c>
      <c r="S70" s="106">
        <v>4</v>
      </c>
      <c r="U70" s="106">
        <v>33</v>
      </c>
      <c r="V70" s="106">
        <v>31</v>
      </c>
      <c r="W70" s="106">
        <v>10</v>
      </c>
      <c r="X70" s="106">
        <v>0</v>
      </c>
      <c r="Y70" s="106">
        <v>21</v>
      </c>
      <c r="AA70" s="105"/>
      <c r="AB70" s="105"/>
      <c r="AC70" s="105"/>
      <c r="AD70" s="105"/>
      <c r="AE70" s="105"/>
    </row>
    <row r="71" spans="1:31" ht="13.5" customHeight="1" x14ac:dyDescent="0.15">
      <c r="A71" s="106" t="s">
        <v>280</v>
      </c>
      <c r="B71" s="106" t="s">
        <v>704</v>
      </c>
      <c r="C71" s="106">
        <v>428</v>
      </c>
      <c r="D71" s="106">
        <v>420</v>
      </c>
      <c r="E71" s="106">
        <v>181.85</v>
      </c>
      <c r="F71" s="106">
        <v>68.238888888888894</v>
      </c>
      <c r="G71" s="106">
        <v>169.9111111111111</v>
      </c>
      <c r="I71" s="106">
        <v>377</v>
      </c>
      <c r="J71" s="106">
        <v>373</v>
      </c>
      <c r="K71" s="429">
        <v>167.85</v>
      </c>
      <c r="L71" s="429">
        <v>64.238888888888894</v>
      </c>
      <c r="M71" s="429">
        <v>140.9111111111111</v>
      </c>
      <c r="O71" s="106">
        <v>24</v>
      </c>
      <c r="P71" s="106">
        <v>26</v>
      </c>
      <c r="Q71" s="106">
        <v>9</v>
      </c>
      <c r="R71" s="106">
        <v>4</v>
      </c>
      <c r="S71" s="106">
        <v>13</v>
      </c>
      <c r="U71" s="106">
        <v>27</v>
      </c>
      <c r="V71" s="106">
        <v>21</v>
      </c>
      <c r="W71" s="106">
        <v>5</v>
      </c>
      <c r="X71" s="106">
        <v>0</v>
      </c>
      <c r="Y71" s="106">
        <v>16</v>
      </c>
      <c r="AA71" s="105"/>
      <c r="AB71" s="105"/>
      <c r="AC71" s="105"/>
      <c r="AD71" s="105"/>
      <c r="AE71" s="105"/>
    </row>
    <row r="72" spans="1:31" ht="13.5" customHeight="1" x14ac:dyDescent="0.15">
      <c r="A72" s="106" t="s">
        <v>253</v>
      </c>
      <c r="B72" s="106" t="s">
        <v>705</v>
      </c>
      <c r="C72" s="106">
        <v>384</v>
      </c>
      <c r="D72" s="106">
        <v>384</v>
      </c>
      <c r="E72" s="106">
        <v>112.49315068493151</v>
      </c>
      <c r="F72" s="106">
        <v>77.671232876712324</v>
      </c>
      <c r="G72" s="106">
        <v>193.83561643835617</v>
      </c>
      <c r="I72" s="106">
        <v>308</v>
      </c>
      <c r="J72" s="106">
        <v>308</v>
      </c>
      <c r="K72" s="429">
        <v>86.493150684931507</v>
      </c>
      <c r="L72" s="429">
        <v>70.671232876712324</v>
      </c>
      <c r="M72" s="429">
        <v>150.83561643835617</v>
      </c>
      <c r="O72" s="106">
        <v>51</v>
      </c>
      <c r="P72" s="106">
        <v>53</v>
      </c>
      <c r="Q72" s="106">
        <v>20</v>
      </c>
      <c r="R72" s="106">
        <v>7</v>
      </c>
      <c r="S72" s="106">
        <v>26</v>
      </c>
      <c r="U72" s="106">
        <v>25</v>
      </c>
      <c r="V72" s="106">
        <v>23</v>
      </c>
      <c r="W72" s="106">
        <v>6</v>
      </c>
      <c r="X72" s="106">
        <v>0</v>
      </c>
      <c r="Y72" s="106">
        <v>17</v>
      </c>
      <c r="AA72" s="105"/>
      <c r="AB72" s="105"/>
      <c r="AC72" s="105"/>
      <c r="AD72" s="105"/>
      <c r="AE72" s="105"/>
    </row>
    <row r="73" spans="1:31" ht="13.5" customHeight="1" x14ac:dyDescent="0.15">
      <c r="A73" s="106" t="s">
        <v>1061</v>
      </c>
      <c r="B73" s="106" t="s">
        <v>1098</v>
      </c>
      <c r="C73" s="106">
        <v>1661</v>
      </c>
      <c r="D73" s="106">
        <v>1611</v>
      </c>
      <c r="E73" s="106">
        <v>549.94333599361539</v>
      </c>
      <c r="F73" s="106">
        <v>270.06783719074224</v>
      </c>
      <c r="G73" s="106">
        <v>790.98882681564248</v>
      </c>
      <c r="I73" s="106">
        <v>1361</v>
      </c>
      <c r="J73" s="106">
        <v>1333</v>
      </c>
      <c r="K73" s="429">
        <v>448.94333599361534</v>
      </c>
      <c r="L73" s="429">
        <v>251.06783719074224</v>
      </c>
      <c r="M73" s="429">
        <v>632.98882681564248</v>
      </c>
      <c r="O73" s="106">
        <v>211</v>
      </c>
      <c r="P73" s="106">
        <v>197</v>
      </c>
      <c r="Q73" s="106">
        <v>76</v>
      </c>
      <c r="R73" s="106">
        <v>19</v>
      </c>
      <c r="S73" s="106">
        <v>102</v>
      </c>
      <c r="U73" s="106">
        <v>89</v>
      </c>
      <c r="V73" s="106">
        <v>81</v>
      </c>
      <c r="W73" s="106">
        <v>25</v>
      </c>
      <c r="X73" s="106">
        <v>0</v>
      </c>
      <c r="Y73" s="106">
        <v>56</v>
      </c>
      <c r="AA73" s="105"/>
      <c r="AB73" s="105"/>
      <c r="AC73" s="105"/>
      <c r="AD73" s="105"/>
      <c r="AE73" s="105"/>
    </row>
    <row r="74" spans="1:31" ht="13.5" customHeight="1" x14ac:dyDescent="0.15">
      <c r="A74" s="106" t="s">
        <v>281</v>
      </c>
      <c r="B74" s="106" t="s">
        <v>696</v>
      </c>
      <c r="C74" s="106">
        <v>429</v>
      </c>
      <c r="D74" s="106">
        <v>415</v>
      </c>
      <c r="E74" s="106">
        <v>111.06802721088437</v>
      </c>
      <c r="F74" s="106">
        <v>61.04081632653061</v>
      </c>
      <c r="G74" s="106">
        <v>242.89115646258503</v>
      </c>
      <c r="I74" s="106">
        <v>340</v>
      </c>
      <c r="J74" s="106">
        <v>331</v>
      </c>
      <c r="K74" s="429">
        <v>90.068027210884367</v>
      </c>
      <c r="L74" s="429">
        <v>54.04081632653061</v>
      </c>
      <c r="M74" s="429">
        <v>186.89115646258503</v>
      </c>
      <c r="O74" s="106">
        <v>52</v>
      </c>
      <c r="P74" s="106">
        <v>50</v>
      </c>
      <c r="Q74" s="106">
        <v>12</v>
      </c>
      <c r="R74" s="106">
        <v>7</v>
      </c>
      <c r="S74" s="106">
        <v>31</v>
      </c>
      <c r="U74" s="106">
        <v>37</v>
      </c>
      <c r="V74" s="106">
        <v>34</v>
      </c>
      <c r="W74" s="106">
        <v>9</v>
      </c>
      <c r="X74" s="106">
        <v>0</v>
      </c>
      <c r="Y74" s="106">
        <v>25</v>
      </c>
      <c r="AA74" s="105"/>
      <c r="AB74" s="105"/>
      <c r="AC74" s="105"/>
      <c r="AD74" s="105"/>
      <c r="AE74" s="105"/>
    </row>
    <row r="75" spans="1:31" ht="13.5" customHeight="1" x14ac:dyDescent="0.15">
      <c r="A75" s="106" t="s">
        <v>282</v>
      </c>
      <c r="B75" s="106" t="s">
        <v>698</v>
      </c>
      <c r="C75" s="106">
        <v>420</v>
      </c>
      <c r="D75" s="106">
        <v>405</v>
      </c>
      <c r="E75" s="106">
        <v>79.666666666666671</v>
      </c>
      <c r="F75" s="106">
        <v>33.666666666666671</v>
      </c>
      <c r="G75" s="106">
        <v>291.66666666666669</v>
      </c>
      <c r="I75" s="106">
        <v>388</v>
      </c>
      <c r="J75" s="106">
        <v>376</v>
      </c>
      <c r="K75" s="429">
        <v>66.666666666666671</v>
      </c>
      <c r="L75" s="429">
        <v>30.666666666666668</v>
      </c>
      <c r="M75" s="429">
        <v>278.66666666666669</v>
      </c>
      <c r="O75" s="106">
        <v>12</v>
      </c>
      <c r="P75" s="106">
        <v>16</v>
      </c>
      <c r="Q75" s="106">
        <v>6</v>
      </c>
      <c r="R75" s="106">
        <v>3</v>
      </c>
      <c r="S75" s="106">
        <v>7</v>
      </c>
      <c r="U75" s="106">
        <v>20</v>
      </c>
      <c r="V75" s="106">
        <v>13</v>
      </c>
      <c r="W75" s="106">
        <v>7</v>
      </c>
      <c r="X75" s="106">
        <v>0</v>
      </c>
      <c r="Y75" s="106">
        <v>6</v>
      </c>
      <c r="AA75" s="105"/>
      <c r="AB75" s="105"/>
      <c r="AC75" s="105"/>
      <c r="AD75" s="105"/>
      <c r="AE75" s="105"/>
    </row>
    <row r="76" spans="1:31" ht="13.5" customHeight="1" x14ac:dyDescent="0.15">
      <c r="A76" s="106" t="s">
        <v>283</v>
      </c>
      <c r="B76" s="106" t="s">
        <v>702</v>
      </c>
      <c r="C76" s="106">
        <v>298</v>
      </c>
      <c r="D76" s="106">
        <v>274</v>
      </c>
      <c r="E76" s="106">
        <v>102.50515463917526</v>
      </c>
      <c r="F76" s="106">
        <v>45.072164948453604</v>
      </c>
      <c r="G76" s="106">
        <v>126.42268041237114</v>
      </c>
      <c r="I76" s="106">
        <v>239</v>
      </c>
      <c r="J76" s="106">
        <v>225</v>
      </c>
      <c r="K76" s="429">
        <v>83.505154639175259</v>
      </c>
      <c r="L76" s="429">
        <v>44.072164948453604</v>
      </c>
      <c r="M76" s="429">
        <v>97.422680412371136</v>
      </c>
      <c r="O76" s="106">
        <v>40</v>
      </c>
      <c r="P76" s="106">
        <v>40</v>
      </c>
      <c r="Q76" s="106">
        <v>15</v>
      </c>
      <c r="R76" s="106">
        <v>1</v>
      </c>
      <c r="S76" s="106">
        <v>24</v>
      </c>
      <c r="U76" s="106">
        <v>19</v>
      </c>
      <c r="V76" s="106">
        <v>9</v>
      </c>
      <c r="W76" s="106">
        <v>4</v>
      </c>
      <c r="X76" s="106">
        <v>0</v>
      </c>
      <c r="Y76" s="106">
        <v>5</v>
      </c>
      <c r="AA76" s="105"/>
      <c r="AB76" s="105"/>
      <c r="AC76" s="105"/>
      <c r="AD76" s="105"/>
      <c r="AE76" s="105"/>
    </row>
    <row r="77" spans="1:31" ht="13.5" customHeight="1" x14ac:dyDescent="0.15">
      <c r="A77" s="106" t="s">
        <v>1141</v>
      </c>
      <c r="B77" s="106" t="s">
        <v>1142</v>
      </c>
      <c r="C77" s="106">
        <v>1607</v>
      </c>
      <c r="D77" s="106">
        <v>1502</v>
      </c>
      <c r="E77" s="106">
        <v>557.17977528089887</v>
      </c>
      <c r="F77" s="106">
        <v>215.01605136436595</v>
      </c>
      <c r="G77" s="106">
        <v>729.8041733547351</v>
      </c>
      <c r="I77" s="106">
        <v>1373</v>
      </c>
      <c r="J77" s="106">
        <v>1322</v>
      </c>
      <c r="K77" s="429">
        <v>490.17977528089892</v>
      </c>
      <c r="L77" s="429">
        <v>209.01605136436595</v>
      </c>
      <c r="M77" s="429">
        <v>622.8041733547351</v>
      </c>
      <c r="O77" s="106">
        <v>115</v>
      </c>
      <c r="P77" s="106">
        <v>92</v>
      </c>
      <c r="Q77" s="106">
        <v>41</v>
      </c>
      <c r="R77" s="106">
        <v>3</v>
      </c>
      <c r="S77" s="106">
        <v>48</v>
      </c>
      <c r="U77" s="106">
        <v>119</v>
      </c>
      <c r="V77" s="106">
        <v>88</v>
      </c>
      <c r="W77" s="106">
        <v>26</v>
      </c>
      <c r="X77" s="106">
        <v>3</v>
      </c>
      <c r="Y77" s="106">
        <v>59</v>
      </c>
      <c r="AA77" s="105"/>
      <c r="AB77" s="105"/>
      <c r="AC77" s="105"/>
      <c r="AD77" s="105"/>
      <c r="AE77" s="105"/>
    </row>
    <row r="78" spans="1:31" ht="13.5" customHeight="1" x14ac:dyDescent="0.15">
      <c r="A78" s="106"/>
      <c r="B78" s="106" t="s">
        <v>1145</v>
      </c>
      <c r="C78" s="106">
        <v>1</v>
      </c>
      <c r="D78" s="106">
        <v>1</v>
      </c>
      <c r="E78" s="106">
        <v>0</v>
      </c>
      <c r="F78" s="106">
        <v>1</v>
      </c>
      <c r="G78" s="106">
        <v>0</v>
      </c>
      <c r="I78" s="106">
        <v>0</v>
      </c>
      <c r="J78" s="106">
        <v>0</v>
      </c>
      <c r="K78" s="429">
        <v>0</v>
      </c>
      <c r="L78" s="429">
        <v>0</v>
      </c>
      <c r="M78" s="429">
        <v>0</v>
      </c>
      <c r="O78" s="106">
        <v>0</v>
      </c>
      <c r="P78" s="106">
        <v>0</v>
      </c>
      <c r="Q78" s="106">
        <v>0</v>
      </c>
      <c r="R78" s="106">
        <v>0</v>
      </c>
      <c r="S78" s="106">
        <v>0</v>
      </c>
      <c r="U78" s="106">
        <v>1</v>
      </c>
      <c r="V78" s="106">
        <v>1</v>
      </c>
      <c r="W78" s="106">
        <v>0</v>
      </c>
      <c r="X78" s="106">
        <v>1</v>
      </c>
      <c r="Y78" s="106">
        <v>0</v>
      </c>
      <c r="AA78" s="105"/>
      <c r="AB78" s="105"/>
      <c r="AC78" s="105"/>
      <c r="AD78" s="105"/>
      <c r="AE78" s="105"/>
    </row>
    <row r="79" spans="1:31" ht="13.5" customHeight="1" x14ac:dyDescent="0.15">
      <c r="A79" s="106"/>
      <c r="B79" s="106"/>
      <c r="C79" s="106"/>
      <c r="D79" s="106"/>
      <c r="E79" s="106"/>
      <c r="F79" s="106"/>
      <c r="G79" s="106"/>
      <c r="I79" s="106"/>
      <c r="J79" s="106"/>
      <c r="K79" s="429"/>
      <c r="L79" s="429"/>
      <c r="M79" s="429"/>
      <c r="O79" s="106"/>
      <c r="P79" s="106"/>
      <c r="Q79" s="106"/>
      <c r="R79" s="106"/>
      <c r="S79" s="106"/>
      <c r="U79" s="106"/>
      <c r="V79" s="106"/>
      <c r="W79" s="106"/>
      <c r="X79" s="106"/>
      <c r="Y79" s="106"/>
      <c r="AA79" s="105"/>
      <c r="AB79" s="105"/>
      <c r="AC79" s="105"/>
      <c r="AD79" s="105"/>
      <c r="AE79" s="105"/>
    </row>
    <row r="80" spans="1:31" s="47" customFormat="1" ht="13.5" customHeight="1" x14ac:dyDescent="0.15">
      <c r="A80" s="105" t="s">
        <v>967</v>
      </c>
      <c r="B80" s="105" t="s">
        <v>968</v>
      </c>
      <c r="C80" s="105">
        <v>9480</v>
      </c>
      <c r="D80" s="105">
        <v>9046</v>
      </c>
      <c r="E80" s="105">
        <v>2926.2451999470159</v>
      </c>
      <c r="F80" s="105">
        <v>1463.9302019224385</v>
      </c>
      <c r="G80" s="105">
        <v>4655.8245981305454</v>
      </c>
      <c r="I80" s="105">
        <v>7829</v>
      </c>
      <c r="J80" s="106">
        <v>7519</v>
      </c>
      <c r="K80" s="429">
        <v>2434.2451999470159</v>
      </c>
      <c r="L80" s="429">
        <v>1391.9302019224385</v>
      </c>
      <c r="M80" s="429">
        <v>3692.8245981305458</v>
      </c>
      <c r="O80" s="105">
        <v>1029</v>
      </c>
      <c r="P80" s="105">
        <v>979</v>
      </c>
      <c r="Q80" s="105">
        <v>354</v>
      </c>
      <c r="R80" s="105">
        <v>63</v>
      </c>
      <c r="S80" s="105">
        <v>562</v>
      </c>
      <c r="U80" s="105">
        <v>622</v>
      </c>
      <c r="V80" s="105">
        <v>548</v>
      </c>
      <c r="W80" s="105">
        <v>138</v>
      </c>
      <c r="X80" s="105">
        <v>9</v>
      </c>
      <c r="Y80" s="105">
        <v>401</v>
      </c>
      <c r="AA80" s="105"/>
      <c r="AB80" s="105"/>
      <c r="AC80" s="105"/>
      <c r="AD80" s="105"/>
      <c r="AE80" s="105"/>
    </row>
    <row r="81" spans="1:31" ht="13.5" customHeight="1" x14ac:dyDescent="0.15">
      <c r="A81" s="106" t="s">
        <v>87</v>
      </c>
      <c r="B81" s="106" t="s">
        <v>626</v>
      </c>
      <c r="C81" s="106">
        <v>210</v>
      </c>
      <c r="D81" s="106">
        <v>187</v>
      </c>
      <c r="E81" s="106">
        <v>59.152173913043477</v>
      </c>
      <c r="F81" s="106">
        <v>52.789855072463766</v>
      </c>
      <c r="G81" s="106">
        <v>75.05797101449275</v>
      </c>
      <c r="I81" s="106">
        <v>169</v>
      </c>
      <c r="J81" s="106">
        <v>163</v>
      </c>
      <c r="K81" s="429">
        <v>53.152173913043477</v>
      </c>
      <c r="L81" s="429">
        <v>50.789855072463766</v>
      </c>
      <c r="M81" s="429">
        <v>59.05797101449275</v>
      </c>
      <c r="O81" s="106">
        <v>22</v>
      </c>
      <c r="P81" s="106">
        <v>20</v>
      </c>
      <c r="Q81" s="106">
        <v>3</v>
      </c>
      <c r="R81" s="106">
        <v>2</v>
      </c>
      <c r="S81" s="106">
        <v>15</v>
      </c>
      <c r="U81" s="106">
        <v>19</v>
      </c>
      <c r="V81" s="106">
        <v>4</v>
      </c>
      <c r="W81" s="106">
        <v>3</v>
      </c>
      <c r="X81" s="106">
        <v>0</v>
      </c>
      <c r="Y81" s="106">
        <v>1</v>
      </c>
      <c r="AA81" s="105"/>
      <c r="AB81" s="105"/>
      <c r="AC81" s="105"/>
      <c r="AD81" s="105"/>
      <c r="AE81" s="105"/>
    </row>
    <row r="82" spans="1:31" ht="13.5" customHeight="1" x14ac:dyDescent="0.15">
      <c r="A82" s="106" t="s">
        <v>88</v>
      </c>
      <c r="B82" s="106" t="s">
        <v>627</v>
      </c>
      <c r="C82" s="106">
        <v>346</v>
      </c>
      <c r="D82" s="106">
        <v>340</v>
      </c>
      <c r="E82" s="106">
        <v>107.30508474576271</v>
      </c>
      <c r="F82" s="106">
        <v>35.440677966101696</v>
      </c>
      <c r="G82" s="106">
        <v>197.25423728813558</v>
      </c>
      <c r="I82" s="106">
        <v>295</v>
      </c>
      <c r="J82" s="106">
        <v>290</v>
      </c>
      <c r="K82" s="429">
        <v>98.305084745762713</v>
      </c>
      <c r="L82" s="429">
        <v>32.440677966101696</v>
      </c>
      <c r="M82" s="429">
        <v>159.25423728813558</v>
      </c>
      <c r="O82" s="106">
        <v>29</v>
      </c>
      <c r="P82" s="106">
        <v>28</v>
      </c>
      <c r="Q82" s="106">
        <v>4</v>
      </c>
      <c r="R82" s="106">
        <v>3</v>
      </c>
      <c r="S82" s="106">
        <v>21</v>
      </c>
      <c r="U82" s="106">
        <v>22</v>
      </c>
      <c r="V82" s="106">
        <v>22</v>
      </c>
      <c r="W82" s="106">
        <v>5</v>
      </c>
      <c r="X82" s="106">
        <v>0</v>
      </c>
      <c r="Y82" s="106">
        <v>17</v>
      </c>
      <c r="AA82" s="105"/>
      <c r="AB82" s="105"/>
      <c r="AC82" s="105"/>
      <c r="AD82" s="105"/>
      <c r="AE82" s="105"/>
    </row>
    <row r="83" spans="1:31" ht="13.5" customHeight="1" x14ac:dyDescent="0.15">
      <c r="A83" s="106" t="s">
        <v>55</v>
      </c>
      <c r="B83" s="106" t="s">
        <v>628</v>
      </c>
      <c r="C83" s="106">
        <v>375</v>
      </c>
      <c r="D83" s="106">
        <v>359</v>
      </c>
      <c r="E83" s="106">
        <v>126.87012987012986</v>
      </c>
      <c r="F83" s="106">
        <v>52.116883116883116</v>
      </c>
      <c r="G83" s="106">
        <v>180.01298701298703</v>
      </c>
      <c r="I83" s="106">
        <v>292</v>
      </c>
      <c r="J83" s="106">
        <v>285</v>
      </c>
      <c r="K83" s="429">
        <v>104.87012987012986</v>
      </c>
      <c r="L83" s="429">
        <v>48.116883116883116</v>
      </c>
      <c r="M83" s="429">
        <v>132.01298701298703</v>
      </c>
      <c r="O83" s="106">
        <v>53</v>
      </c>
      <c r="P83" s="106">
        <v>40</v>
      </c>
      <c r="Q83" s="106">
        <v>18</v>
      </c>
      <c r="R83" s="106">
        <v>3</v>
      </c>
      <c r="S83" s="106">
        <v>19</v>
      </c>
      <c r="U83" s="106">
        <v>30</v>
      </c>
      <c r="V83" s="106">
        <v>34</v>
      </c>
      <c r="W83" s="106">
        <v>4</v>
      </c>
      <c r="X83" s="106">
        <v>1</v>
      </c>
      <c r="Y83" s="106">
        <v>29</v>
      </c>
      <c r="AA83" s="105"/>
      <c r="AB83" s="105"/>
      <c r="AC83" s="105"/>
      <c r="AD83" s="105"/>
      <c r="AE83" s="105"/>
    </row>
    <row r="84" spans="1:31" ht="13.5" customHeight="1" x14ac:dyDescent="0.15">
      <c r="A84" s="106" t="s">
        <v>56</v>
      </c>
      <c r="B84" s="106" t="s">
        <v>629</v>
      </c>
      <c r="C84" s="106">
        <v>180</v>
      </c>
      <c r="D84" s="106">
        <v>178</v>
      </c>
      <c r="E84" s="106">
        <v>79.921259842519689</v>
      </c>
      <c r="F84" s="106">
        <v>28.464566929133859</v>
      </c>
      <c r="G84" s="106">
        <v>69.614173228346459</v>
      </c>
      <c r="I84" s="106">
        <v>148</v>
      </c>
      <c r="J84" s="106">
        <v>147</v>
      </c>
      <c r="K84" s="429">
        <v>72.921259842519689</v>
      </c>
      <c r="L84" s="429">
        <v>25.464566929133859</v>
      </c>
      <c r="M84" s="429">
        <v>48.614173228346459</v>
      </c>
      <c r="O84" s="106">
        <v>10</v>
      </c>
      <c r="P84" s="106">
        <v>8</v>
      </c>
      <c r="Q84" s="106">
        <v>4</v>
      </c>
      <c r="R84" s="106">
        <v>1</v>
      </c>
      <c r="S84" s="106">
        <v>3</v>
      </c>
      <c r="U84" s="106">
        <v>22</v>
      </c>
      <c r="V84" s="106">
        <v>23</v>
      </c>
      <c r="W84" s="106">
        <v>3</v>
      </c>
      <c r="X84" s="106">
        <v>2</v>
      </c>
      <c r="Y84" s="106">
        <v>18</v>
      </c>
      <c r="AA84" s="105"/>
      <c r="AB84" s="105"/>
      <c r="AC84" s="105"/>
      <c r="AD84" s="105"/>
      <c r="AE84" s="105"/>
    </row>
    <row r="85" spans="1:31" ht="13.5" customHeight="1" x14ac:dyDescent="0.15">
      <c r="A85" s="106" t="s">
        <v>89</v>
      </c>
      <c r="B85" s="106" t="s">
        <v>630</v>
      </c>
      <c r="C85" s="106">
        <v>246</v>
      </c>
      <c r="D85" s="106">
        <v>247</v>
      </c>
      <c r="E85" s="106">
        <v>84.626315789473679</v>
      </c>
      <c r="F85" s="106">
        <v>46.768421052631581</v>
      </c>
      <c r="G85" s="106">
        <v>115.60526315789474</v>
      </c>
      <c r="I85" s="106">
        <v>191</v>
      </c>
      <c r="J85" s="106">
        <v>189</v>
      </c>
      <c r="K85" s="429">
        <v>70.626315789473679</v>
      </c>
      <c r="L85" s="429">
        <v>43.768421052631581</v>
      </c>
      <c r="M85" s="429">
        <v>74.60526315789474</v>
      </c>
      <c r="O85" s="106">
        <v>32</v>
      </c>
      <c r="P85" s="106">
        <v>33</v>
      </c>
      <c r="Q85" s="106">
        <v>8</v>
      </c>
      <c r="R85" s="106">
        <v>2</v>
      </c>
      <c r="S85" s="106">
        <v>23</v>
      </c>
      <c r="U85" s="106">
        <v>23</v>
      </c>
      <c r="V85" s="106">
        <v>25</v>
      </c>
      <c r="W85" s="106">
        <v>6</v>
      </c>
      <c r="X85" s="106">
        <v>1</v>
      </c>
      <c r="Y85" s="106">
        <v>18</v>
      </c>
      <c r="AA85" s="105"/>
      <c r="AB85" s="105"/>
      <c r="AC85" s="105"/>
      <c r="AD85" s="105"/>
      <c r="AE85" s="105"/>
    </row>
    <row r="86" spans="1:31" ht="13.5" customHeight="1" x14ac:dyDescent="0.15">
      <c r="A86" s="106" t="s">
        <v>57</v>
      </c>
      <c r="B86" s="106" t="s">
        <v>635</v>
      </c>
      <c r="C86" s="106">
        <v>409</v>
      </c>
      <c r="D86" s="106">
        <v>379</v>
      </c>
      <c r="E86" s="106">
        <v>83.162162162162161</v>
      </c>
      <c r="F86" s="106">
        <v>57.651651651651648</v>
      </c>
      <c r="G86" s="106">
        <v>238.18618618618621</v>
      </c>
      <c r="I86" s="106">
        <v>352</v>
      </c>
      <c r="J86" s="106">
        <v>343</v>
      </c>
      <c r="K86" s="429">
        <v>74.162162162162161</v>
      </c>
      <c r="L86" s="429">
        <v>56.651651651651648</v>
      </c>
      <c r="M86" s="429">
        <v>212.18618618618621</v>
      </c>
      <c r="O86" s="106">
        <v>13</v>
      </c>
      <c r="P86" s="106">
        <v>14</v>
      </c>
      <c r="Q86" s="106">
        <v>5</v>
      </c>
      <c r="R86" s="106">
        <v>1</v>
      </c>
      <c r="S86" s="106">
        <v>8</v>
      </c>
      <c r="U86" s="106">
        <v>44</v>
      </c>
      <c r="V86" s="106">
        <v>22</v>
      </c>
      <c r="W86" s="106">
        <v>4</v>
      </c>
      <c r="X86" s="106">
        <v>0</v>
      </c>
      <c r="Y86" s="106">
        <v>18</v>
      </c>
      <c r="AA86" s="105"/>
      <c r="AB86" s="105"/>
      <c r="AC86" s="105"/>
      <c r="AD86" s="105"/>
      <c r="AE86" s="105"/>
    </row>
    <row r="87" spans="1:31" ht="13.5" customHeight="1" x14ac:dyDescent="0.15">
      <c r="A87" s="106" t="s">
        <v>90</v>
      </c>
      <c r="B87" s="106" t="s">
        <v>631</v>
      </c>
      <c r="C87" s="106">
        <v>513</v>
      </c>
      <c r="D87" s="106">
        <v>508</v>
      </c>
      <c r="E87" s="106">
        <v>173.26190476190476</v>
      </c>
      <c r="F87" s="106">
        <v>91.86772486772486</v>
      </c>
      <c r="G87" s="106">
        <v>242.87037037037038</v>
      </c>
      <c r="I87" s="106">
        <v>401</v>
      </c>
      <c r="J87" s="106">
        <v>395</v>
      </c>
      <c r="K87" s="429">
        <v>122.26190476190476</v>
      </c>
      <c r="L87" s="429">
        <v>89.86772486772486</v>
      </c>
      <c r="M87" s="429">
        <v>182.87037037037038</v>
      </c>
      <c r="O87" s="106">
        <v>69</v>
      </c>
      <c r="P87" s="106">
        <v>69</v>
      </c>
      <c r="Q87" s="106">
        <v>34</v>
      </c>
      <c r="R87" s="106">
        <v>2</v>
      </c>
      <c r="S87" s="106">
        <v>33</v>
      </c>
      <c r="U87" s="106">
        <v>43</v>
      </c>
      <c r="V87" s="106">
        <v>44</v>
      </c>
      <c r="W87" s="106">
        <v>17</v>
      </c>
      <c r="X87" s="106">
        <v>0</v>
      </c>
      <c r="Y87" s="106">
        <v>27</v>
      </c>
      <c r="AA87" s="105"/>
      <c r="AB87" s="105"/>
      <c r="AC87" s="105"/>
      <c r="AD87" s="105"/>
      <c r="AE87" s="105"/>
    </row>
    <row r="88" spans="1:31" ht="13.5" customHeight="1" x14ac:dyDescent="0.15">
      <c r="A88" s="106" t="s">
        <v>58</v>
      </c>
      <c r="B88" s="106" t="s">
        <v>634</v>
      </c>
      <c r="C88" s="106">
        <v>401</v>
      </c>
      <c r="D88" s="106">
        <v>371</v>
      </c>
      <c r="E88" s="106">
        <v>86.247311827956992</v>
      </c>
      <c r="F88" s="106">
        <v>52.028673835125446</v>
      </c>
      <c r="G88" s="106">
        <v>232.72401433691755</v>
      </c>
      <c r="I88" s="106">
        <v>351</v>
      </c>
      <c r="J88" s="106">
        <v>335</v>
      </c>
      <c r="K88" s="429">
        <v>79.247311827956992</v>
      </c>
      <c r="L88" s="429">
        <v>48.028673835125446</v>
      </c>
      <c r="M88" s="429">
        <v>207.72401433691755</v>
      </c>
      <c r="O88" s="106">
        <v>24</v>
      </c>
      <c r="P88" s="106">
        <v>23</v>
      </c>
      <c r="Q88" s="106">
        <v>5</v>
      </c>
      <c r="R88" s="106">
        <v>4</v>
      </c>
      <c r="S88" s="106">
        <v>14</v>
      </c>
      <c r="U88" s="106">
        <v>26</v>
      </c>
      <c r="V88" s="106">
        <v>13</v>
      </c>
      <c r="W88" s="106">
        <v>2</v>
      </c>
      <c r="X88" s="106">
        <v>0</v>
      </c>
      <c r="Y88" s="106">
        <v>11</v>
      </c>
      <c r="AA88" s="105"/>
      <c r="AB88" s="105"/>
      <c r="AC88" s="105"/>
      <c r="AD88" s="105"/>
      <c r="AE88" s="105"/>
    </row>
    <row r="89" spans="1:31" ht="13.5" customHeight="1" x14ac:dyDescent="0.15">
      <c r="A89" s="106" t="s">
        <v>91</v>
      </c>
      <c r="B89" s="106" t="s">
        <v>633</v>
      </c>
      <c r="C89" s="106">
        <v>197</v>
      </c>
      <c r="D89" s="106">
        <v>195</v>
      </c>
      <c r="E89" s="106">
        <v>103.57792207792208</v>
      </c>
      <c r="F89" s="106">
        <v>18.103896103896105</v>
      </c>
      <c r="G89" s="106">
        <v>73.318181818181813</v>
      </c>
      <c r="I89" s="106">
        <v>155</v>
      </c>
      <c r="J89" s="106">
        <v>155</v>
      </c>
      <c r="K89" s="429">
        <v>89.577922077922082</v>
      </c>
      <c r="L89" s="429">
        <v>16.103896103896105</v>
      </c>
      <c r="M89" s="429">
        <v>49.31818181818182</v>
      </c>
      <c r="O89" s="106">
        <v>27</v>
      </c>
      <c r="P89" s="106">
        <v>26</v>
      </c>
      <c r="Q89" s="106">
        <v>8</v>
      </c>
      <c r="R89" s="106">
        <v>2</v>
      </c>
      <c r="S89" s="106">
        <v>16</v>
      </c>
      <c r="U89" s="106">
        <v>15</v>
      </c>
      <c r="V89" s="106">
        <v>14</v>
      </c>
      <c r="W89" s="106">
        <v>6</v>
      </c>
      <c r="X89" s="106">
        <v>0</v>
      </c>
      <c r="Y89" s="106">
        <v>8</v>
      </c>
      <c r="AA89" s="105"/>
      <c r="AB89" s="105"/>
      <c r="AC89" s="105"/>
      <c r="AD89" s="105"/>
      <c r="AE89" s="105"/>
    </row>
    <row r="90" spans="1:31" ht="13.5" customHeight="1" x14ac:dyDescent="0.15">
      <c r="A90" s="106" t="s">
        <v>102</v>
      </c>
      <c r="B90" s="106" t="s">
        <v>650</v>
      </c>
      <c r="C90" s="106">
        <v>103</v>
      </c>
      <c r="D90" s="106">
        <v>106</v>
      </c>
      <c r="E90" s="106">
        <v>44</v>
      </c>
      <c r="F90" s="106">
        <v>10</v>
      </c>
      <c r="G90" s="106">
        <v>52</v>
      </c>
      <c r="I90" s="106">
        <v>76</v>
      </c>
      <c r="J90" s="106">
        <v>73</v>
      </c>
      <c r="K90" s="429">
        <v>30</v>
      </c>
      <c r="L90" s="429">
        <v>8</v>
      </c>
      <c r="M90" s="429">
        <v>35</v>
      </c>
      <c r="O90" s="106">
        <v>19</v>
      </c>
      <c r="P90" s="106">
        <v>20</v>
      </c>
      <c r="Q90" s="106">
        <v>9</v>
      </c>
      <c r="R90" s="106">
        <v>2</v>
      </c>
      <c r="S90" s="106">
        <v>9</v>
      </c>
      <c r="U90" s="106">
        <v>8</v>
      </c>
      <c r="V90" s="106">
        <v>13</v>
      </c>
      <c r="W90" s="106">
        <v>5</v>
      </c>
      <c r="X90" s="106">
        <v>0</v>
      </c>
      <c r="Y90" s="106">
        <v>8</v>
      </c>
      <c r="AA90" s="105"/>
      <c r="AB90" s="105"/>
      <c r="AC90" s="105"/>
      <c r="AD90" s="105"/>
      <c r="AE90" s="105"/>
    </row>
    <row r="91" spans="1:31" s="47" customFormat="1" ht="13.5" customHeight="1" x14ac:dyDescent="0.15">
      <c r="A91" s="106" t="s">
        <v>59</v>
      </c>
      <c r="B91" s="106" t="s">
        <v>636</v>
      </c>
      <c r="C91" s="106">
        <v>461</v>
      </c>
      <c r="D91" s="106">
        <v>445</v>
      </c>
      <c r="E91" s="106">
        <v>193.96785714285716</v>
      </c>
      <c r="F91" s="106">
        <v>49.203571428571429</v>
      </c>
      <c r="G91" s="106">
        <v>201.82857142857142</v>
      </c>
      <c r="H91" s="38"/>
      <c r="I91" s="106">
        <v>338</v>
      </c>
      <c r="J91" s="106">
        <v>327</v>
      </c>
      <c r="K91" s="429">
        <v>131.96785714285716</v>
      </c>
      <c r="L91" s="429">
        <v>36.203571428571429</v>
      </c>
      <c r="M91" s="429">
        <v>158.82857142857142</v>
      </c>
      <c r="O91" s="106">
        <v>92</v>
      </c>
      <c r="P91" s="106">
        <v>89</v>
      </c>
      <c r="Q91" s="106">
        <v>53</v>
      </c>
      <c r="R91" s="106">
        <v>13</v>
      </c>
      <c r="S91" s="106">
        <v>23</v>
      </c>
      <c r="U91" s="106">
        <v>31</v>
      </c>
      <c r="V91" s="106">
        <v>29</v>
      </c>
      <c r="W91" s="106">
        <v>9</v>
      </c>
      <c r="X91" s="106">
        <v>0</v>
      </c>
      <c r="Y91" s="106">
        <v>20</v>
      </c>
      <c r="AA91" s="105"/>
      <c r="AB91" s="105"/>
      <c r="AC91" s="105"/>
      <c r="AD91" s="105"/>
      <c r="AE91" s="105"/>
    </row>
    <row r="92" spans="1:31" s="47" customFormat="1" ht="13.5" customHeight="1" x14ac:dyDescent="0.15">
      <c r="A92" s="106" t="s">
        <v>103</v>
      </c>
      <c r="B92" s="106" t="s">
        <v>651</v>
      </c>
      <c r="C92" s="106">
        <v>172</v>
      </c>
      <c r="D92" s="106">
        <v>167</v>
      </c>
      <c r="E92" s="106">
        <v>56.554621848739494</v>
      </c>
      <c r="F92" s="106">
        <v>18.285714285714285</v>
      </c>
      <c r="G92" s="106">
        <v>92.159663865546221</v>
      </c>
      <c r="H92" s="38"/>
      <c r="I92" s="106">
        <v>130</v>
      </c>
      <c r="J92" s="106">
        <v>128</v>
      </c>
      <c r="K92" s="429">
        <v>50.554621848739494</v>
      </c>
      <c r="L92" s="429">
        <v>18.285714285714285</v>
      </c>
      <c r="M92" s="429">
        <v>59.159663865546221</v>
      </c>
      <c r="O92" s="106">
        <v>28</v>
      </c>
      <c r="P92" s="106">
        <v>28</v>
      </c>
      <c r="Q92" s="106">
        <v>3</v>
      </c>
      <c r="R92" s="106">
        <v>0</v>
      </c>
      <c r="S92" s="106">
        <v>25</v>
      </c>
      <c r="U92" s="106">
        <v>14</v>
      </c>
      <c r="V92" s="106">
        <v>11</v>
      </c>
      <c r="W92" s="106">
        <v>3</v>
      </c>
      <c r="X92" s="106">
        <v>0</v>
      </c>
      <c r="Y92" s="106">
        <v>8</v>
      </c>
      <c r="AA92" s="105"/>
      <c r="AB92" s="105"/>
      <c r="AC92" s="105"/>
      <c r="AD92" s="105"/>
      <c r="AE92" s="105"/>
    </row>
    <row r="93" spans="1:31" s="47" customFormat="1" ht="13.5" customHeight="1" x14ac:dyDescent="0.15">
      <c r="A93" s="106" t="s">
        <v>92</v>
      </c>
      <c r="B93" s="106" t="s">
        <v>798</v>
      </c>
      <c r="C93" s="106">
        <v>292</v>
      </c>
      <c r="D93" s="106">
        <v>275</v>
      </c>
      <c r="E93" s="106">
        <v>97</v>
      </c>
      <c r="F93" s="106">
        <v>40.520000000000003</v>
      </c>
      <c r="G93" s="106">
        <v>137.48000000000002</v>
      </c>
      <c r="H93" s="38"/>
      <c r="I93" s="106">
        <v>243</v>
      </c>
      <c r="J93" s="106">
        <v>228</v>
      </c>
      <c r="K93" s="429">
        <v>76</v>
      </c>
      <c r="L93" s="429">
        <v>39.520000000000003</v>
      </c>
      <c r="M93" s="429">
        <v>112.48</v>
      </c>
      <c r="O93" s="106">
        <v>31</v>
      </c>
      <c r="P93" s="106">
        <v>32</v>
      </c>
      <c r="Q93" s="106">
        <v>15</v>
      </c>
      <c r="R93" s="106">
        <v>1</v>
      </c>
      <c r="S93" s="106">
        <v>16</v>
      </c>
      <c r="U93" s="106">
        <v>18</v>
      </c>
      <c r="V93" s="106">
        <v>15</v>
      </c>
      <c r="W93" s="106">
        <v>6</v>
      </c>
      <c r="X93" s="106">
        <v>0</v>
      </c>
      <c r="Y93" s="106">
        <v>9</v>
      </c>
      <c r="AA93" s="105"/>
      <c r="AB93" s="105"/>
      <c r="AC93" s="105"/>
      <c r="AD93" s="105"/>
      <c r="AE93" s="105"/>
    </row>
    <row r="94" spans="1:31" ht="13.5" customHeight="1" x14ac:dyDescent="0.15">
      <c r="A94" s="106" t="s">
        <v>104</v>
      </c>
      <c r="B94" s="106" t="s">
        <v>653</v>
      </c>
      <c r="C94" s="106">
        <v>109</v>
      </c>
      <c r="D94" s="106">
        <v>109</v>
      </c>
      <c r="E94" s="106">
        <v>49.25</v>
      </c>
      <c r="F94" s="106">
        <v>8.75</v>
      </c>
      <c r="G94" s="106">
        <v>51</v>
      </c>
      <c r="I94" s="106">
        <v>85</v>
      </c>
      <c r="J94" s="106">
        <v>84</v>
      </c>
      <c r="K94" s="429">
        <v>40.25</v>
      </c>
      <c r="L94" s="429">
        <v>8.75</v>
      </c>
      <c r="M94" s="429">
        <v>35</v>
      </c>
      <c r="O94" s="106">
        <v>11</v>
      </c>
      <c r="P94" s="106">
        <v>9</v>
      </c>
      <c r="Q94" s="106">
        <v>1</v>
      </c>
      <c r="R94" s="106">
        <v>0</v>
      </c>
      <c r="S94" s="106">
        <v>8</v>
      </c>
      <c r="U94" s="106">
        <v>13</v>
      </c>
      <c r="V94" s="106">
        <v>16</v>
      </c>
      <c r="W94" s="106">
        <v>8</v>
      </c>
      <c r="X94" s="106">
        <v>0</v>
      </c>
      <c r="Y94" s="106">
        <v>8</v>
      </c>
      <c r="AA94" s="105"/>
      <c r="AB94" s="105"/>
      <c r="AC94" s="105"/>
      <c r="AD94" s="105"/>
      <c r="AE94" s="105"/>
    </row>
    <row r="95" spans="1:31" ht="13.5" customHeight="1" x14ac:dyDescent="0.15">
      <c r="A95" s="106" t="s">
        <v>105</v>
      </c>
      <c r="B95" s="106" t="s">
        <v>654</v>
      </c>
      <c r="C95" s="106">
        <v>125</v>
      </c>
      <c r="D95" s="106">
        <v>116</v>
      </c>
      <c r="E95" s="106">
        <v>33.337662337662337</v>
      </c>
      <c r="F95" s="106">
        <v>32.038961038961034</v>
      </c>
      <c r="G95" s="106">
        <v>50.623376623376629</v>
      </c>
      <c r="I95" s="106">
        <v>82</v>
      </c>
      <c r="J95" s="106">
        <v>86</v>
      </c>
      <c r="K95" s="429">
        <v>22.337662337662337</v>
      </c>
      <c r="L95" s="429">
        <v>29.038961038961038</v>
      </c>
      <c r="M95" s="429">
        <v>34.623376623376629</v>
      </c>
      <c r="O95" s="106">
        <v>28</v>
      </c>
      <c r="P95" s="106">
        <v>19</v>
      </c>
      <c r="Q95" s="106">
        <v>8</v>
      </c>
      <c r="R95" s="106">
        <v>3</v>
      </c>
      <c r="S95" s="106">
        <v>8</v>
      </c>
      <c r="U95" s="106">
        <v>15</v>
      </c>
      <c r="V95" s="106">
        <v>11</v>
      </c>
      <c r="W95" s="106">
        <v>3</v>
      </c>
      <c r="X95" s="106">
        <v>0</v>
      </c>
      <c r="Y95" s="106">
        <v>8</v>
      </c>
      <c r="AA95" s="105"/>
      <c r="AB95" s="105"/>
      <c r="AC95" s="105"/>
      <c r="AD95" s="105"/>
      <c r="AE95" s="105"/>
    </row>
    <row r="96" spans="1:31" ht="13.5" customHeight="1" x14ac:dyDescent="0.15">
      <c r="A96" s="106" t="s">
        <v>60</v>
      </c>
      <c r="B96" s="106" t="s">
        <v>637</v>
      </c>
      <c r="C96" s="106">
        <v>393</v>
      </c>
      <c r="D96" s="106">
        <v>379</v>
      </c>
      <c r="E96" s="106">
        <v>118.42405063291139</v>
      </c>
      <c r="F96" s="106">
        <v>80.45886075949366</v>
      </c>
      <c r="G96" s="106">
        <v>180.11708860759495</v>
      </c>
      <c r="I96" s="106">
        <v>343</v>
      </c>
      <c r="J96" s="106">
        <v>339</v>
      </c>
      <c r="K96" s="429">
        <v>109.42405063291139</v>
      </c>
      <c r="L96" s="429">
        <v>80.45886075949366</v>
      </c>
      <c r="M96" s="429">
        <v>149.11708860759495</v>
      </c>
      <c r="O96" s="106">
        <v>33</v>
      </c>
      <c r="P96" s="106">
        <v>28</v>
      </c>
      <c r="Q96" s="106">
        <v>9</v>
      </c>
      <c r="R96" s="106">
        <v>0</v>
      </c>
      <c r="S96" s="106">
        <v>19</v>
      </c>
      <c r="U96" s="106">
        <v>17</v>
      </c>
      <c r="V96" s="106">
        <v>12</v>
      </c>
      <c r="W96" s="106">
        <v>0</v>
      </c>
      <c r="X96" s="106">
        <v>0</v>
      </c>
      <c r="Y96" s="106">
        <v>12</v>
      </c>
      <c r="AA96" s="105"/>
      <c r="AB96" s="105"/>
      <c r="AC96" s="105"/>
      <c r="AD96" s="105"/>
      <c r="AE96" s="105"/>
    </row>
    <row r="97" spans="1:31" ht="13.5" customHeight="1" x14ac:dyDescent="0.15">
      <c r="A97" s="106" t="s">
        <v>106</v>
      </c>
      <c r="B97" s="106" t="s">
        <v>655</v>
      </c>
      <c r="C97" s="106">
        <v>269</v>
      </c>
      <c r="D97" s="106">
        <v>282</v>
      </c>
      <c r="E97" s="106">
        <v>89.663636363636371</v>
      </c>
      <c r="F97" s="106">
        <v>38.1</v>
      </c>
      <c r="G97" s="106">
        <v>154.23636363636365</v>
      </c>
      <c r="I97" s="106">
        <v>236</v>
      </c>
      <c r="J97" s="106">
        <v>254</v>
      </c>
      <c r="K97" s="429">
        <v>79.663636363636371</v>
      </c>
      <c r="L97" s="429">
        <v>38.1</v>
      </c>
      <c r="M97" s="429">
        <v>136.23636363636365</v>
      </c>
      <c r="O97" s="106">
        <v>24</v>
      </c>
      <c r="P97" s="106">
        <v>24</v>
      </c>
      <c r="Q97" s="106">
        <v>9</v>
      </c>
      <c r="R97" s="106">
        <v>0</v>
      </c>
      <c r="S97" s="106">
        <v>15</v>
      </c>
      <c r="U97" s="106">
        <v>9</v>
      </c>
      <c r="V97" s="106">
        <v>4</v>
      </c>
      <c r="W97" s="106">
        <v>1</v>
      </c>
      <c r="X97" s="106">
        <v>0</v>
      </c>
      <c r="Y97" s="106">
        <v>3</v>
      </c>
      <c r="AA97" s="105"/>
      <c r="AB97" s="105"/>
      <c r="AC97" s="105"/>
      <c r="AD97" s="105"/>
      <c r="AE97" s="105"/>
    </row>
    <row r="98" spans="1:31" ht="13.5" customHeight="1" x14ac:dyDescent="0.15">
      <c r="A98" s="106" t="s">
        <v>61</v>
      </c>
      <c r="B98" s="106" t="s">
        <v>638</v>
      </c>
      <c r="C98" s="106">
        <v>374</v>
      </c>
      <c r="D98" s="106">
        <v>342</v>
      </c>
      <c r="E98" s="106">
        <v>104.16666666666666</v>
      </c>
      <c r="F98" s="106">
        <v>76.833333333333329</v>
      </c>
      <c r="G98" s="106">
        <v>161</v>
      </c>
      <c r="I98" s="106">
        <v>324</v>
      </c>
      <c r="J98" s="106">
        <v>286</v>
      </c>
      <c r="K98" s="429">
        <v>80.166666666666657</v>
      </c>
      <c r="L98" s="429">
        <v>75.833333333333329</v>
      </c>
      <c r="M98" s="429">
        <v>130</v>
      </c>
      <c r="O98" s="106">
        <v>24</v>
      </c>
      <c r="P98" s="106">
        <v>31</v>
      </c>
      <c r="Q98" s="106">
        <v>21</v>
      </c>
      <c r="R98" s="106">
        <v>0</v>
      </c>
      <c r="S98" s="106">
        <v>10</v>
      </c>
      <c r="U98" s="106">
        <v>26</v>
      </c>
      <c r="V98" s="106">
        <v>25</v>
      </c>
      <c r="W98" s="106">
        <v>3</v>
      </c>
      <c r="X98" s="106">
        <v>1</v>
      </c>
      <c r="Y98" s="106">
        <v>21</v>
      </c>
      <c r="AA98" s="105"/>
      <c r="AB98" s="105"/>
      <c r="AC98" s="105"/>
      <c r="AD98" s="105"/>
      <c r="AE98" s="105"/>
    </row>
    <row r="99" spans="1:31" ht="13.5" customHeight="1" x14ac:dyDescent="0.15">
      <c r="A99" s="106" t="s">
        <v>62</v>
      </c>
      <c r="B99" s="106" t="s">
        <v>639</v>
      </c>
      <c r="C99" s="106">
        <v>390</v>
      </c>
      <c r="D99" s="106">
        <v>381</v>
      </c>
      <c r="E99" s="106">
        <v>73.975945017182141</v>
      </c>
      <c r="F99" s="106">
        <v>51.412371134020617</v>
      </c>
      <c r="G99" s="106">
        <v>255.61168384879727</v>
      </c>
      <c r="I99" s="106">
        <v>331</v>
      </c>
      <c r="J99" s="106">
        <v>326</v>
      </c>
      <c r="K99" s="429">
        <v>64.975945017182141</v>
      </c>
      <c r="L99" s="429">
        <v>50.412371134020617</v>
      </c>
      <c r="M99" s="429">
        <v>210.61168384879727</v>
      </c>
      <c r="O99" s="106">
        <v>47</v>
      </c>
      <c r="P99" s="106">
        <v>42</v>
      </c>
      <c r="Q99" s="106">
        <v>7</v>
      </c>
      <c r="R99" s="106">
        <v>1</v>
      </c>
      <c r="S99" s="106">
        <v>34</v>
      </c>
      <c r="U99" s="106">
        <v>12</v>
      </c>
      <c r="V99" s="106">
        <v>13</v>
      </c>
      <c r="W99" s="106">
        <v>2</v>
      </c>
      <c r="X99" s="106">
        <v>0</v>
      </c>
      <c r="Y99" s="106">
        <v>11</v>
      </c>
      <c r="AA99" s="105"/>
      <c r="AB99" s="105"/>
      <c r="AC99" s="105"/>
      <c r="AD99" s="105"/>
      <c r="AE99" s="105"/>
    </row>
    <row r="100" spans="1:31" ht="13.5" customHeight="1" x14ac:dyDescent="0.15">
      <c r="A100" s="106" t="s">
        <v>31</v>
      </c>
      <c r="B100" s="106" t="s">
        <v>656</v>
      </c>
      <c r="C100" s="106">
        <v>315</v>
      </c>
      <c r="D100" s="106">
        <v>319</v>
      </c>
      <c r="E100" s="106">
        <v>98.714285714285708</v>
      </c>
      <c r="F100" s="106">
        <v>47.138392857142854</v>
      </c>
      <c r="G100" s="106">
        <v>173.14732142857142</v>
      </c>
      <c r="I100" s="106">
        <v>258</v>
      </c>
      <c r="J100" s="106">
        <v>265</v>
      </c>
      <c r="K100" s="429">
        <v>75.714285714285708</v>
      </c>
      <c r="L100" s="429">
        <v>46.138392857142854</v>
      </c>
      <c r="M100" s="429">
        <v>143.14732142857142</v>
      </c>
      <c r="O100" s="106">
        <v>43</v>
      </c>
      <c r="P100" s="106">
        <v>41</v>
      </c>
      <c r="Q100" s="106">
        <v>17</v>
      </c>
      <c r="R100" s="106">
        <v>1</v>
      </c>
      <c r="S100" s="106">
        <v>23</v>
      </c>
      <c r="U100" s="106">
        <v>14</v>
      </c>
      <c r="V100" s="106">
        <v>13</v>
      </c>
      <c r="W100" s="106">
        <v>6</v>
      </c>
      <c r="X100" s="106">
        <v>0</v>
      </c>
      <c r="Y100" s="106">
        <v>7</v>
      </c>
      <c r="AA100" s="105"/>
      <c r="AB100" s="105"/>
      <c r="AC100" s="105"/>
      <c r="AD100" s="105"/>
      <c r="AE100" s="105"/>
    </row>
    <row r="101" spans="1:31" s="55" customFormat="1" ht="13.5" customHeight="1" x14ac:dyDescent="0.15">
      <c r="A101" s="106" t="s">
        <v>93</v>
      </c>
      <c r="B101" s="106" t="s">
        <v>640</v>
      </c>
      <c r="C101" s="106">
        <v>151</v>
      </c>
      <c r="D101" s="398">
        <v>147</v>
      </c>
      <c r="E101" s="398">
        <v>70.786259541984734</v>
      </c>
      <c r="F101" s="398">
        <v>29.709923664122137</v>
      </c>
      <c r="G101" s="398">
        <v>46.503816793893129</v>
      </c>
      <c r="I101" s="106">
        <v>143</v>
      </c>
      <c r="J101" s="398">
        <v>139</v>
      </c>
      <c r="K101" s="430">
        <v>65.786259541984734</v>
      </c>
      <c r="L101" s="430">
        <v>29.709923664122137</v>
      </c>
      <c r="M101" s="430">
        <v>43.503816793893129</v>
      </c>
      <c r="O101" s="106">
        <v>4</v>
      </c>
      <c r="P101" s="398">
        <v>4</v>
      </c>
      <c r="Q101" s="398">
        <v>2</v>
      </c>
      <c r="R101" s="398">
        <v>0</v>
      </c>
      <c r="S101" s="398">
        <v>2</v>
      </c>
      <c r="U101" s="106">
        <v>4</v>
      </c>
      <c r="V101" s="398">
        <v>4</v>
      </c>
      <c r="W101" s="398">
        <v>3</v>
      </c>
      <c r="X101" s="398">
        <v>0</v>
      </c>
      <c r="Y101" s="398">
        <v>1</v>
      </c>
      <c r="AA101" s="105"/>
      <c r="AB101" s="105"/>
      <c r="AC101" s="105"/>
      <c r="AD101" s="105"/>
      <c r="AE101" s="105"/>
    </row>
    <row r="102" spans="1:31" s="55" customFormat="1" ht="13.5" customHeight="1" x14ac:dyDescent="0.15">
      <c r="A102" s="106" t="s">
        <v>63</v>
      </c>
      <c r="B102" s="106" t="s">
        <v>641</v>
      </c>
      <c r="C102" s="106">
        <v>300</v>
      </c>
      <c r="D102" s="398">
        <v>286</v>
      </c>
      <c r="E102" s="398">
        <v>107.92817679558011</v>
      </c>
      <c r="F102" s="398">
        <v>46.160220994475139</v>
      </c>
      <c r="G102" s="398">
        <v>131.91160220994476</v>
      </c>
      <c r="I102" s="106">
        <v>227</v>
      </c>
      <c r="J102" s="398">
        <v>217</v>
      </c>
      <c r="K102" s="430">
        <v>77.928176795580114</v>
      </c>
      <c r="L102" s="430">
        <v>43.160220994475139</v>
      </c>
      <c r="M102" s="430">
        <v>95.911602209944746</v>
      </c>
      <c r="O102" s="106">
        <v>50</v>
      </c>
      <c r="P102" s="398">
        <v>46</v>
      </c>
      <c r="Q102" s="398">
        <v>22</v>
      </c>
      <c r="R102" s="398">
        <v>2</v>
      </c>
      <c r="S102" s="398">
        <v>22</v>
      </c>
      <c r="U102" s="106">
        <v>23</v>
      </c>
      <c r="V102" s="398">
        <v>23</v>
      </c>
      <c r="W102" s="398">
        <v>8</v>
      </c>
      <c r="X102" s="398">
        <v>1</v>
      </c>
      <c r="Y102" s="398">
        <v>14</v>
      </c>
      <c r="AA102" s="105"/>
      <c r="AB102" s="105"/>
      <c r="AC102" s="105"/>
      <c r="AD102" s="105"/>
      <c r="AE102" s="105"/>
    </row>
    <row r="103" spans="1:31" s="55" customFormat="1" ht="13.5" customHeight="1" x14ac:dyDescent="0.15">
      <c r="A103" s="106" t="s">
        <v>94</v>
      </c>
      <c r="B103" s="106" t="s">
        <v>632</v>
      </c>
      <c r="C103" s="106">
        <v>265</v>
      </c>
      <c r="D103" s="398">
        <v>260</v>
      </c>
      <c r="E103" s="398">
        <v>74.41463414634147</v>
      </c>
      <c r="F103" s="398">
        <v>44.146341463414636</v>
      </c>
      <c r="G103" s="398">
        <v>141.4390243902439</v>
      </c>
      <c r="I103" s="106">
        <v>225</v>
      </c>
      <c r="J103" s="398">
        <v>214</v>
      </c>
      <c r="K103" s="430">
        <v>57.41463414634147</v>
      </c>
      <c r="L103" s="430">
        <v>39.146341463414636</v>
      </c>
      <c r="M103" s="430">
        <v>117.43902439024392</v>
      </c>
      <c r="O103" s="106">
        <v>23</v>
      </c>
      <c r="P103" s="398">
        <v>28</v>
      </c>
      <c r="Q103" s="398">
        <v>11</v>
      </c>
      <c r="R103" s="398">
        <v>4</v>
      </c>
      <c r="S103" s="398">
        <v>13</v>
      </c>
      <c r="U103" s="106">
        <v>17</v>
      </c>
      <c r="V103" s="398">
        <v>18</v>
      </c>
      <c r="W103" s="398">
        <v>6</v>
      </c>
      <c r="X103" s="398">
        <v>1</v>
      </c>
      <c r="Y103" s="398">
        <v>11</v>
      </c>
      <c r="AA103" s="105"/>
      <c r="AB103" s="105"/>
      <c r="AC103" s="105"/>
      <c r="AD103" s="105"/>
      <c r="AE103" s="105"/>
    </row>
    <row r="104" spans="1:31" s="55" customFormat="1" ht="13.5" customHeight="1" x14ac:dyDescent="0.15">
      <c r="A104" s="106" t="s">
        <v>32</v>
      </c>
      <c r="B104" s="106" t="s">
        <v>657</v>
      </c>
      <c r="C104" s="106">
        <v>526</v>
      </c>
      <c r="D104" s="398">
        <v>494</v>
      </c>
      <c r="E104" s="398">
        <v>169.40176600441501</v>
      </c>
      <c r="F104" s="398">
        <v>81.211920529801318</v>
      </c>
      <c r="G104" s="398">
        <v>243.38631346578367</v>
      </c>
      <c r="I104" s="106">
        <v>465</v>
      </c>
      <c r="J104" s="398">
        <v>443</v>
      </c>
      <c r="K104" s="430">
        <v>159.40176600441501</v>
      </c>
      <c r="L104" s="430">
        <v>79.211920529801318</v>
      </c>
      <c r="M104" s="430">
        <v>204.38631346578367</v>
      </c>
      <c r="O104" s="106">
        <v>51</v>
      </c>
      <c r="P104" s="398">
        <v>44</v>
      </c>
      <c r="Q104" s="398">
        <v>9</v>
      </c>
      <c r="R104" s="398">
        <v>2</v>
      </c>
      <c r="S104" s="398">
        <v>33</v>
      </c>
      <c r="U104" s="106">
        <v>10</v>
      </c>
      <c r="V104" s="398">
        <v>7</v>
      </c>
      <c r="W104" s="398">
        <v>1</v>
      </c>
      <c r="X104" s="398">
        <v>0</v>
      </c>
      <c r="Y104" s="398">
        <v>6</v>
      </c>
      <c r="AA104" s="105"/>
      <c r="AB104" s="105"/>
      <c r="AC104" s="105"/>
      <c r="AD104" s="105"/>
      <c r="AE104" s="105"/>
    </row>
    <row r="105" spans="1:31" s="55" customFormat="1" ht="13.5" customHeight="1" x14ac:dyDescent="0.15">
      <c r="A105" s="106" t="s">
        <v>894</v>
      </c>
      <c r="B105" s="106" t="s">
        <v>893</v>
      </c>
      <c r="C105" s="106">
        <v>803</v>
      </c>
      <c r="D105" s="398">
        <v>770</v>
      </c>
      <c r="E105" s="398">
        <v>252.25075075075074</v>
      </c>
      <c r="F105" s="398">
        <v>108.21921921921923</v>
      </c>
      <c r="G105" s="398">
        <v>409.53003003003005</v>
      </c>
      <c r="I105" s="106">
        <v>690</v>
      </c>
      <c r="J105" s="398">
        <v>661</v>
      </c>
      <c r="K105" s="430">
        <v>231.25075075075074</v>
      </c>
      <c r="L105" s="430">
        <v>103.21921921921923</v>
      </c>
      <c r="M105" s="430">
        <v>326.53003003003005</v>
      </c>
      <c r="O105" s="106">
        <v>56</v>
      </c>
      <c r="P105" s="398">
        <v>52</v>
      </c>
      <c r="Q105" s="398">
        <v>15</v>
      </c>
      <c r="R105" s="398">
        <v>4</v>
      </c>
      <c r="S105" s="398">
        <v>33</v>
      </c>
      <c r="U105" s="106">
        <v>57</v>
      </c>
      <c r="V105" s="398">
        <v>57</v>
      </c>
      <c r="W105" s="398">
        <v>6</v>
      </c>
      <c r="X105" s="398">
        <v>1</v>
      </c>
      <c r="Y105" s="398">
        <v>50</v>
      </c>
      <c r="AA105" s="105"/>
      <c r="AB105" s="105"/>
      <c r="AC105" s="105"/>
      <c r="AD105" s="105"/>
      <c r="AE105" s="105"/>
    </row>
    <row r="106" spans="1:31" s="55" customFormat="1" ht="13.5" customHeight="1" x14ac:dyDescent="0.15">
      <c r="A106" s="106" t="s">
        <v>1064</v>
      </c>
      <c r="B106" s="106" t="s">
        <v>1065</v>
      </c>
      <c r="C106" s="106">
        <v>1017</v>
      </c>
      <c r="D106" s="398">
        <v>930</v>
      </c>
      <c r="E106" s="398">
        <v>213.75128865979383</v>
      </c>
      <c r="F106" s="398">
        <v>224.50902061855672</v>
      </c>
      <c r="G106" s="398">
        <v>491.73969072164948</v>
      </c>
      <c r="I106" s="106">
        <v>888</v>
      </c>
      <c r="J106" s="398">
        <v>807</v>
      </c>
      <c r="K106" s="430">
        <v>175.75128865979383</v>
      </c>
      <c r="L106" s="430">
        <v>221.50902061855672</v>
      </c>
      <c r="M106" s="430">
        <v>409.73969072164948</v>
      </c>
      <c r="O106" s="106">
        <v>90</v>
      </c>
      <c r="P106" s="398">
        <v>85</v>
      </c>
      <c r="Q106" s="398">
        <v>31</v>
      </c>
      <c r="R106" s="398">
        <v>3</v>
      </c>
      <c r="S106" s="398">
        <v>51</v>
      </c>
      <c r="U106" s="106">
        <v>39</v>
      </c>
      <c r="V106" s="398">
        <v>38</v>
      </c>
      <c r="W106" s="398">
        <v>7</v>
      </c>
      <c r="X106" s="398">
        <v>0</v>
      </c>
      <c r="Y106" s="398">
        <v>31</v>
      </c>
      <c r="AA106" s="105"/>
      <c r="AB106" s="105"/>
      <c r="AC106" s="105"/>
      <c r="AD106" s="105"/>
      <c r="AE106" s="105"/>
    </row>
    <row r="107" spans="1:31" s="55" customFormat="1" ht="13.5" customHeight="1" x14ac:dyDescent="0.15">
      <c r="A107" s="106" t="s">
        <v>107</v>
      </c>
      <c r="B107" s="106" t="s">
        <v>652</v>
      </c>
      <c r="C107" s="106">
        <v>535</v>
      </c>
      <c r="D107" s="398">
        <v>470</v>
      </c>
      <c r="E107" s="398">
        <v>174.53333333333333</v>
      </c>
      <c r="F107" s="398">
        <v>41</v>
      </c>
      <c r="G107" s="398">
        <v>254.46666666666667</v>
      </c>
      <c r="I107" s="106">
        <v>391</v>
      </c>
      <c r="J107" s="398">
        <v>340</v>
      </c>
      <c r="K107" s="430">
        <v>140.53333333333333</v>
      </c>
      <c r="L107" s="430">
        <v>34</v>
      </c>
      <c r="M107" s="430">
        <v>165.46666666666667</v>
      </c>
      <c r="O107" s="106">
        <v>96</v>
      </c>
      <c r="P107" s="398">
        <v>96</v>
      </c>
      <c r="Q107" s="398">
        <v>23</v>
      </c>
      <c r="R107" s="398">
        <v>7</v>
      </c>
      <c r="S107" s="398">
        <v>66</v>
      </c>
      <c r="U107" s="106">
        <v>48</v>
      </c>
      <c r="V107" s="398">
        <v>34</v>
      </c>
      <c r="W107" s="398">
        <v>11</v>
      </c>
      <c r="X107" s="398">
        <v>0</v>
      </c>
      <c r="Y107" s="398">
        <v>23</v>
      </c>
      <c r="AA107" s="105"/>
      <c r="AB107" s="105"/>
      <c r="AC107" s="105"/>
      <c r="AD107" s="105"/>
      <c r="AE107" s="105"/>
    </row>
    <row r="108" spans="1:31" s="55" customFormat="1" ht="13.5" customHeight="1" x14ac:dyDescent="0.15">
      <c r="A108" s="106"/>
      <c r="B108" s="106" t="s">
        <v>1145</v>
      </c>
      <c r="C108" s="106">
        <v>3</v>
      </c>
      <c r="D108" s="398">
        <v>4</v>
      </c>
      <c r="E108" s="398">
        <v>0</v>
      </c>
      <c r="F108" s="398">
        <v>1</v>
      </c>
      <c r="G108" s="398">
        <v>3</v>
      </c>
      <c r="I108" s="106">
        <v>0</v>
      </c>
      <c r="J108" s="398">
        <v>0</v>
      </c>
      <c r="K108" s="430">
        <v>0</v>
      </c>
      <c r="L108" s="430">
        <v>0</v>
      </c>
      <c r="M108" s="430">
        <v>0</v>
      </c>
      <c r="O108" s="106">
        <v>0</v>
      </c>
      <c r="P108" s="398">
        <v>0</v>
      </c>
      <c r="Q108" s="398">
        <v>0</v>
      </c>
      <c r="R108" s="398">
        <v>0</v>
      </c>
      <c r="S108" s="398">
        <v>0</v>
      </c>
      <c r="U108" s="106">
        <v>3</v>
      </c>
      <c r="V108" s="398">
        <v>4</v>
      </c>
      <c r="W108" s="398">
        <v>0</v>
      </c>
      <c r="X108" s="398">
        <v>1</v>
      </c>
      <c r="Y108" s="398">
        <v>3</v>
      </c>
      <c r="AA108" s="105"/>
      <c r="AB108" s="105"/>
      <c r="AC108" s="105"/>
      <c r="AD108" s="105"/>
      <c r="AE108" s="105"/>
    </row>
    <row r="109" spans="1:31" s="55" customFormat="1" ht="13.5" customHeight="1" x14ac:dyDescent="0.15">
      <c r="A109" s="106"/>
      <c r="B109" s="106"/>
      <c r="C109" s="106"/>
      <c r="D109" s="398"/>
      <c r="E109" s="398"/>
      <c r="F109" s="398"/>
      <c r="G109" s="398"/>
      <c r="I109" s="106"/>
      <c r="J109" s="398"/>
      <c r="K109" s="430"/>
      <c r="L109" s="430"/>
      <c r="M109" s="430"/>
      <c r="O109" s="106"/>
      <c r="P109" s="398"/>
      <c r="Q109" s="398"/>
      <c r="R109" s="398"/>
      <c r="S109" s="398"/>
      <c r="U109" s="106"/>
      <c r="V109" s="398"/>
      <c r="W109" s="398"/>
      <c r="X109" s="398"/>
      <c r="Y109" s="398"/>
      <c r="AA109" s="105"/>
      <c r="AB109" s="105"/>
      <c r="AC109" s="105"/>
      <c r="AD109" s="105"/>
      <c r="AE109" s="105"/>
    </row>
    <row r="110" spans="1:31" s="168" customFormat="1" ht="13.5" customHeight="1" x14ac:dyDescent="0.15">
      <c r="A110" s="105" t="s">
        <v>970</v>
      </c>
      <c r="B110" s="105" t="s">
        <v>971</v>
      </c>
      <c r="C110" s="105">
        <v>12221</v>
      </c>
      <c r="D110" s="399">
        <v>11644</v>
      </c>
      <c r="E110" s="399">
        <v>3731.5288566813028</v>
      </c>
      <c r="F110" s="399">
        <v>1945.6779215021224</v>
      </c>
      <c r="G110" s="399">
        <v>5966.7932218165743</v>
      </c>
      <c r="I110" s="105">
        <v>10022</v>
      </c>
      <c r="J110" s="398">
        <v>9731</v>
      </c>
      <c r="K110" s="430">
        <v>3085.5288566813042</v>
      </c>
      <c r="L110" s="430">
        <v>1817.6779215021224</v>
      </c>
      <c r="M110" s="430">
        <v>4827.7932218165743</v>
      </c>
      <c r="O110" s="105">
        <v>1326</v>
      </c>
      <c r="P110" s="399">
        <v>1248</v>
      </c>
      <c r="Q110" s="399">
        <v>542</v>
      </c>
      <c r="R110" s="399">
        <v>108</v>
      </c>
      <c r="S110" s="399">
        <v>598</v>
      </c>
      <c r="U110" s="105">
        <v>873</v>
      </c>
      <c r="V110" s="399">
        <v>665</v>
      </c>
      <c r="W110" s="399">
        <v>104</v>
      </c>
      <c r="X110" s="399">
        <v>20</v>
      </c>
      <c r="Y110" s="399">
        <v>541</v>
      </c>
      <c r="AA110" s="105"/>
      <c r="AB110" s="105"/>
      <c r="AC110" s="105"/>
      <c r="AD110" s="105"/>
      <c r="AE110" s="105"/>
    </row>
    <row r="111" spans="1:31" s="55" customFormat="1" ht="13.5" customHeight="1" x14ac:dyDescent="0.15">
      <c r="A111" s="106" t="s">
        <v>120</v>
      </c>
      <c r="B111" s="106" t="s">
        <v>646</v>
      </c>
      <c r="C111" s="106">
        <v>325</v>
      </c>
      <c r="D111" s="398">
        <v>299</v>
      </c>
      <c r="E111" s="398">
        <v>57</v>
      </c>
      <c r="F111" s="398">
        <v>51</v>
      </c>
      <c r="G111" s="398">
        <v>191</v>
      </c>
      <c r="I111" s="106">
        <v>257</v>
      </c>
      <c r="J111" s="398">
        <v>241</v>
      </c>
      <c r="K111" s="430">
        <v>46</v>
      </c>
      <c r="L111" s="430">
        <v>49</v>
      </c>
      <c r="M111" s="430">
        <v>146</v>
      </c>
      <c r="O111" s="106">
        <v>35</v>
      </c>
      <c r="P111" s="398">
        <v>27</v>
      </c>
      <c r="Q111" s="398">
        <v>10</v>
      </c>
      <c r="R111" s="398">
        <v>2</v>
      </c>
      <c r="S111" s="398">
        <v>15</v>
      </c>
      <c r="U111" s="106">
        <v>33</v>
      </c>
      <c r="V111" s="398">
        <v>31</v>
      </c>
      <c r="W111" s="398">
        <v>1</v>
      </c>
      <c r="X111" s="398">
        <v>0</v>
      </c>
      <c r="Y111" s="398">
        <v>30</v>
      </c>
      <c r="AA111" s="105"/>
      <c r="AB111" s="105"/>
      <c r="AC111" s="105"/>
      <c r="AD111" s="105"/>
      <c r="AE111" s="105"/>
    </row>
    <row r="112" spans="1:31" s="55" customFormat="1" ht="13.5" customHeight="1" x14ac:dyDescent="0.15">
      <c r="A112" s="106" t="s">
        <v>121</v>
      </c>
      <c r="B112" s="106" t="s">
        <v>647</v>
      </c>
      <c r="C112" s="106">
        <v>252</v>
      </c>
      <c r="D112" s="398">
        <v>221</v>
      </c>
      <c r="E112" s="398">
        <v>54.442953020134226</v>
      </c>
      <c r="F112" s="398">
        <v>40.449664429530202</v>
      </c>
      <c r="G112" s="398">
        <v>126.10738255033556</v>
      </c>
      <c r="I112" s="106">
        <v>211</v>
      </c>
      <c r="J112" s="398">
        <v>186</v>
      </c>
      <c r="K112" s="430">
        <v>42.442953020134226</v>
      </c>
      <c r="L112" s="430">
        <v>37.449664429530202</v>
      </c>
      <c r="M112" s="430">
        <v>106.10738255033556</v>
      </c>
      <c r="O112" s="106">
        <v>22</v>
      </c>
      <c r="P112" s="398">
        <v>19</v>
      </c>
      <c r="Q112" s="398">
        <v>10</v>
      </c>
      <c r="R112" s="398">
        <v>1</v>
      </c>
      <c r="S112" s="398">
        <v>8</v>
      </c>
      <c r="U112" s="106">
        <v>19</v>
      </c>
      <c r="V112" s="398">
        <v>16</v>
      </c>
      <c r="W112" s="398">
        <v>2</v>
      </c>
      <c r="X112" s="398">
        <v>2</v>
      </c>
      <c r="Y112" s="398">
        <v>12</v>
      </c>
      <c r="AA112" s="105"/>
      <c r="AB112" s="105"/>
      <c r="AC112" s="105"/>
      <c r="AD112" s="105"/>
      <c r="AE112" s="105"/>
    </row>
    <row r="113" spans="1:31" s="55" customFormat="1" ht="13.5" customHeight="1" x14ac:dyDescent="0.15">
      <c r="A113" s="106" t="s">
        <v>122</v>
      </c>
      <c r="B113" s="106" t="s">
        <v>648</v>
      </c>
      <c r="C113" s="106">
        <v>330</v>
      </c>
      <c r="D113" s="398">
        <v>311</v>
      </c>
      <c r="E113" s="398">
        <v>93.511627906976742</v>
      </c>
      <c r="F113" s="398">
        <v>55.069767441860463</v>
      </c>
      <c r="G113" s="398">
        <v>162.41860465116281</v>
      </c>
      <c r="I113" s="106">
        <v>301</v>
      </c>
      <c r="J113" s="398">
        <v>276</v>
      </c>
      <c r="K113" s="430">
        <v>84.511627906976742</v>
      </c>
      <c r="L113" s="430">
        <v>47.069767441860463</v>
      </c>
      <c r="M113" s="430">
        <v>144.41860465116281</v>
      </c>
      <c r="O113" s="106">
        <v>11</v>
      </c>
      <c r="P113" s="398">
        <v>20</v>
      </c>
      <c r="Q113" s="398">
        <v>5</v>
      </c>
      <c r="R113" s="398">
        <v>6</v>
      </c>
      <c r="S113" s="398">
        <v>9</v>
      </c>
      <c r="U113" s="106">
        <v>18</v>
      </c>
      <c r="V113" s="398">
        <v>15</v>
      </c>
      <c r="W113" s="398">
        <v>4</v>
      </c>
      <c r="X113" s="398">
        <v>2</v>
      </c>
      <c r="Y113" s="398">
        <v>9</v>
      </c>
      <c r="AA113" s="105"/>
      <c r="AB113" s="105"/>
      <c r="AC113" s="105"/>
      <c r="AD113" s="105"/>
      <c r="AE113" s="105"/>
    </row>
    <row r="114" spans="1:31" s="168" customFormat="1" ht="13.5" customHeight="1" x14ac:dyDescent="0.15">
      <c r="A114" s="106" t="s">
        <v>123</v>
      </c>
      <c r="B114" s="106" t="s">
        <v>795</v>
      </c>
      <c r="C114" s="106">
        <v>452</v>
      </c>
      <c r="D114" s="398">
        <v>434</v>
      </c>
      <c r="E114" s="398">
        <v>108.06896551724138</v>
      </c>
      <c r="F114" s="398">
        <v>108.41379310344827</v>
      </c>
      <c r="G114" s="398">
        <v>217.51724137931032</v>
      </c>
      <c r="H114" s="55"/>
      <c r="I114" s="106">
        <v>393</v>
      </c>
      <c r="J114" s="398">
        <v>390</v>
      </c>
      <c r="K114" s="430">
        <v>92.068965517241381</v>
      </c>
      <c r="L114" s="430">
        <v>102.41379310344827</v>
      </c>
      <c r="M114" s="430">
        <v>195.51724137931032</v>
      </c>
      <c r="O114" s="106">
        <v>28</v>
      </c>
      <c r="P114" s="398">
        <v>24</v>
      </c>
      <c r="Q114" s="398">
        <v>9</v>
      </c>
      <c r="R114" s="398">
        <v>4</v>
      </c>
      <c r="S114" s="398">
        <v>11</v>
      </c>
      <c r="U114" s="106">
        <v>31</v>
      </c>
      <c r="V114" s="398">
        <v>20</v>
      </c>
      <c r="W114" s="398">
        <v>7</v>
      </c>
      <c r="X114" s="398">
        <v>2</v>
      </c>
      <c r="Y114" s="398">
        <v>11</v>
      </c>
      <c r="AA114" s="105"/>
      <c r="AB114" s="105"/>
      <c r="AC114" s="105"/>
      <c r="AD114" s="105"/>
      <c r="AE114" s="105"/>
    </row>
    <row r="115" spans="1:31" s="55" customFormat="1" ht="13.5" customHeight="1" x14ac:dyDescent="0.15">
      <c r="A115" s="106" t="s">
        <v>153</v>
      </c>
      <c r="B115" s="106" t="s">
        <v>609</v>
      </c>
      <c r="C115" s="106">
        <v>262</v>
      </c>
      <c r="D115" s="398">
        <v>244</v>
      </c>
      <c r="E115" s="398">
        <v>53.898203592814376</v>
      </c>
      <c r="F115" s="398">
        <v>55.700598802395213</v>
      </c>
      <c r="G115" s="398">
        <v>134.40119760479041</v>
      </c>
      <c r="I115" s="106">
        <v>207</v>
      </c>
      <c r="J115" s="398">
        <v>203</v>
      </c>
      <c r="K115" s="430">
        <v>38.898203592814376</v>
      </c>
      <c r="L115" s="430">
        <v>54.700598802395213</v>
      </c>
      <c r="M115" s="430">
        <v>109.40119760479043</v>
      </c>
      <c r="O115" s="106">
        <v>33</v>
      </c>
      <c r="P115" s="398">
        <v>30</v>
      </c>
      <c r="Q115" s="398">
        <v>13</v>
      </c>
      <c r="R115" s="398">
        <v>1</v>
      </c>
      <c r="S115" s="398">
        <v>16</v>
      </c>
      <c r="U115" s="106">
        <v>22</v>
      </c>
      <c r="V115" s="398">
        <v>11</v>
      </c>
      <c r="W115" s="398">
        <v>2</v>
      </c>
      <c r="X115" s="398">
        <v>0</v>
      </c>
      <c r="Y115" s="398">
        <v>9</v>
      </c>
      <c r="AA115" s="105"/>
      <c r="AB115" s="105"/>
      <c r="AC115" s="105"/>
      <c r="AD115" s="105"/>
      <c r="AE115" s="105"/>
    </row>
    <row r="116" spans="1:31" ht="13.5" customHeight="1" x14ac:dyDescent="0.15">
      <c r="A116" s="106" t="s">
        <v>154</v>
      </c>
      <c r="B116" s="106" t="s">
        <v>610</v>
      </c>
      <c r="C116" s="106">
        <v>129</v>
      </c>
      <c r="D116" s="106">
        <v>126</v>
      </c>
      <c r="E116" s="106">
        <v>42.074468085106382</v>
      </c>
      <c r="F116" s="106">
        <v>22.404255319148938</v>
      </c>
      <c r="G116" s="106">
        <v>61.521276595744681</v>
      </c>
      <c r="I116" s="106">
        <v>117</v>
      </c>
      <c r="J116" s="106">
        <v>117</v>
      </c>
      <c r="K116" s="429">
        <v>41.074468085106382</v>
      </c>
      <c r="L116" s="429">
        <v>22.404255319148938</v>
      </c>
      <c r="M116" s="429">
        <v>53.521276595744681</v>
      </c>
      <c r="O116" s="106">
        <v>5</v>
      </c>
      <c r="P116" s="106">
        <v>6</v>
      </c>
      <c r="Q116" s="106">
        <v>1</v>
      </c>
      <c r="R116" s="106">
        <v>0</v>
      </c>
      <c r="S116" s="106">
        <v>5</v>
      </c>
      <c r="U116" s="106">
        <v>7</v>
      </c>
      <c r="V116" s="106">
        <v>3</v>
      </c>
      <c r="W116" s="106">
        <v>0</v>
      </c>
      <c r="X116" s="106">
        <v>0</v>
      </c>
      <c r="Y116" s="106">
        <v>3</v>
      </c>
      <c r="AA116" s="105"/>
      <c r="AB116" s="105"/>
      <c r="AC116" s="105"/>
      <c r="AD116" s="105"/>
      <c r="AE116" s="105"/>
    </row>
    <row r="117" spans="1:31" ht="13.5" customHeight="1" x14ac:dyDescent="0.15">
      <c r="A117" s="106" t="s">
        <v>170</v>
      </c>
      <c r="B117" s="106" t="s">
        <v>611</v>
      </c>
      <c r="C117" s="106">
        <v>391</v>
      </c>
      <c r="D117" s="106">
        <v>382</v>
      </c>
      <c r="E117" s="106">
        <v>109.77372262773723</v>
      </c>
      <c r="F117" s="106">
        <v>35.510948905109494</v>
      </c>
      <c r="G117" s="106">
        <v>236.71532846715326</v>
      </c>
      <c r="I117" s="106">
        <v>287</v>
      </c>
      <c r="J117" s="106">
        <v>278</v>
      </c>
      <c r="K117" s="429">
        <v>53.773722627737229</v>
      </c>
      <c r="L117" s="429">
        <v>35.510948905109494</v>
      </c>
      <c r="M117" s="429">
        <v>188.71532846715326</v>
      </c>
      <c r="O117" s="106">
        <v>86</v>
      </c>
      <c r="P117" s="106">
        <v>86</v>
      </c>
      <c r="Q117" s="106">
        <v>54</v>
      </c>
      <c r="R117" s="106">
        <v>0</v>
      </c>
      <c r="S117" s="106">
        <v>32</v>
      </c>
      <c r="U117" s="106">
        <v>18</v>
      </c>
      <c r="V117" s="106">
        <v>18</v>
      </c>
      <c r="W117" s="106">
        <v>2</v>
      </c>
      <c r="X117" s="106">
        <v>0</v>
      </c>
      <c r="Y117" s="106">
        <v>16</v>
      </c>
      <c r="AA117" s="105"/>
      <c r="AB117" s="105"/>
      <c r="AC117" s="105"/>
      <c r="AD117" s="105"/>
      <c r="AE117" s="105"/>
    </row>
    <row r="118" spans="1:31" ht="13.5" customHeight="1" x14ac:dyDescent="0.15">
      <c r="A118" s="106" t="s">
        <v>155</v>
      </c>
      <c r="B118" s="106" t="s">
        <v>612</v>
      </c>
      <c r="C118" s="106">
        <v>382</v>
      </c>
      <c r="D118" s="106">
        <v>366</v>
      </c>
      <c r="E118" s="106">
        <v>91.533333333333331</v>
      </c>
      <c r="F118" s="106">
        <v>43.24</v>
      </c>
      <c r="G118" s="106">
        <v>231.22666666666666</v>
      </c>
      <c r="I118" s="106">
        <v>309</v>
      </c>
      <c r="J118" s="106">
        <v>302</v>
      </c>
      <c r="K118" s="429">
        <v>80.533333333333331</v>
      </c>
      <c r="L118" s="429">
        <v>36.24</v>
      </c>
      <c r="M118" s="429">
        <v>185.22666666666666</v>
      </c>
      <c r="O118" s="106">
        <v>47</v>
      </c>
      <c r="P118" s="106">
        <v>40</v>
      </c>
      <c r="Q118" s="106">
        <v>10</v>
      </c>
      <c r="R118" s="106">
        <v>5</v>
      </c>
      <c r="S118" s="106">
        <v>25</v>
      </c>
      <c r="U118" s="106">
        <v>26</v>
      </c>
      <c r="V118" s="106">
        <v>24</v>
      </c>
      <c r="W118" s="106">
        <v>1</v>
      </c>
      <c r="X118" s="106">
        <v>2</v>
      </c>
      <c r="Y118" s="106">
        <v>21</v>
      </c>
      <c r="AA118" s="105"/>
      <c r="AB118" s="105"/>
      <c r="AC118" s="105"/>
      <c r="AD118" s="105"/>
      <c r="AE118" s="105"/>
    </row>
    <row r="119" spans="1:31" ht="13.5" customHeight="1" x14ac:dyDescent="0.15">
      <c r="A119" s="106" t="s">
        <v>136</v>
      </c>
      <c r="B119" s="106" t="s">
        <v>613</v>
      </c>
      <c r="C119" s="106">
        <v>488</v>
      </c>
      <c r="D119" s="106">
        <v>481</v>
      </c>
      <c r="E119" s="106">
        <v>96.319796954314725</v>
      </c>
      <c r="F119" s="106">
        <v>97.312182741116757</v>
      </c>
      <c r="G119" s="106">
        <v>287.36802030456852</v>
      </c>
      <c r="I119" s="106">
        <v>409</v>
      </c>
      <c r="J119" s="106">
        <v>417</v>
      </c>
      <c r="K119" s="429">
        <v>78.319796954314725</v>
      </c>
      <c r="L119" s="429">
        <v>96.312182741116757</v>
      </c>
      <c r="M119" s="429">
        <v>242.36802030456855</v>
      </c>
      <c r="O119" s="106">
        <v>42</v>
      </c>
      <c r="P119" s="106">
        <v>41</v>
      </c>
      <c r="Q119" s="106">
        <v>16</v>
      </c>
      <c r="R119" s="106">
        <v>1</v>
      </c>
      <c r="S119" s="106">
        <v>24</v>
      </c>
      <c r="U119" s="106">
        <v>37</v>
      </c>
      <c r="V119" s="106">
        <v>23</v>
      </c>
      <c r="W119" s="106">
        <v>2</v>
      </c>
      <c r="X119" s="106">
        <v>0</v>
      </c>
      <c r="Y119" s="106">
        <v>21</v>
      </c>
      <c r="AA119" s="105"/>
      <c r="AB119" s="105"/>
      <c r="AC119" s="105"/>
      <c r="AD119" s="105"/>
      <c r="AE119" s="105"/>
    </row>
    <row r="120" spans="1:31" ht="13.5" customHeight="1" x14ac:dyDescent="0.15">
      <c r="A120" s="106" t="s">
        <v>137</v>
      </c>
      <c r="B120" s="106" t="s">
        <v>615</v>
      </c>
      <c r="C120" s="106">
        <v>451</v>
      </c>
      <c r="D120" s="106">
        <v>419</v>
      </c>
      <c r="E120" s="106">
        <v>100.34645669291339</v>
      </c>
      <c r="F120" s="106">
        <v>78.850393700787407</v>
      </c>
      <c r="G120" s="106">
        <v>239.80314960629923</v>
      </c>
      <c r="I120" s="106">
        <v>333</v>
      </c>
      <c r="J120" s="106">
        <v>318</v>
      </c>
      <c r="K120" s="429">
        <v>61.346456692913385</v>
      </c>
      <c r="L120" s="429">
        <v>63.8503937007874</v>
      </c>
      <c r="M120" s="429">
        <v>192.80314960629923</v>
      </c>
      <c r="O120" s="106">
        <v>86</v>
      </c>
      <c r="P120" s="106">
        <v>80</v>
      </c>
      <c r="Q120" s="106">
        <v>34</v>
      </c>
      <c r="R120" s="106">
        <v>13</v>
      </c>
      <c r="S120" s="106">
        <v>33</v>
      </c>
      <c r="U120" s="106">
        <v>32</v>
      </c>
      <c r="V120" s="106">
        <v>21</v>
      </c>
      <c r="W120" s="106">
        <v>5</v>
      </c>
      <c r="X120" s="106">
        <v>2</v>
      </c>
      <c r="Y120" s="106">
        <v>14</v>
      </c>
      <c r="AA120" s="105"/>
      <c r="AB120" s="105"/>
      <c r="AC120" s="105"/>
      <c r="AD120" s="105"/>
      <c r="AE120" s="105"/>
    </row>
    <row r="121" spans="1:31" ht="13.5" customHeight="1" x14ac:dyDescent="0.15">
      <c r="A121" s="106" t="s">
        <v>138</v>
      </c>
      <c r="B121" s="106" t="s">
        <v>616</v>
      </c>
      <c r="C121" s="106">
        <v>240</v>
      </c>
      <c r="D121" s="106">
        <v>204</v>
      </c>
      <c r="E121" s="106">
        <v>60.821621621621624</v>
      </c>
      <c r="F121" s="106">
        <v>45.951351351351356</v>
      </c>
      <c r="G121" s="106">
        <v>97.227027027027034</v>
      </c>
      <c r="I121" s="106">
        <v>207</v>
      </c>
      <c r="J121" s="106">
        <v>173</v>
      </c>
      <c r="K121" s="429">
        <v>45.821621621621624</v>
      </c>
      <c r="L121" s="429">
        <v>43.951351351351356</v>
      </c>
      <c r="M121" s="429">
        <v>83.227027027027034</v>
      </c>
      <c r="O121" s="106">
        <v>12</v>
      </c>
      <c r="P121" s="106">
        <v>10</v>
      </c>
      <c r="Q121" s="106">
        <v>8</v>
      </c>
      <c r="R121" s="106">
        <v>2</v>
      </c>
      <c r="S121" s="106">
        <v>0</v>
      </c>
      <c r="U121" s="106">
        <v>21</v>
      </c>
      <c r="V121" s="106">
        <v>21</v>
      </c>
      <c r="W121" s="106">
        <v>7</v>
      </c>
      <c r="X121" s="106">
        <v>0</v>
      </c>
      <c r="Y121" s="106">
        <v>14</v>
      </c>
      <c r="AA121" s="105"/>
      <c r="AB121" s="105"/>
      <c r="AC121" s="105"/>
      <c r="AD121" s="105"/>
      <c r="AE121" s="105"/>
    </row>
    <row r="122" spans="1:31" ht="13.5" customHeight="1" x14ac:dyDescent="0.15">
      <c r="A122" s="106" t="s">
        <v>139</v>
      </c>
      <c r="B122" s="106" t="s">
        <v>618</v>
      </c>
      <c r="C122" s="106">
        <v>325</v>
      </c>
      <c r="D122" s="106">
        <v>314</v>
      </c>
      <c r="E122" s="106">
        <v>101.32113821138211</v>
      </c>
      <c r="F122" s="106">
        <v>66.219512195121951</v>
      </c>
      <c r="G122" s="106">
        <v>146.45934959349594</v>
      </c>
      <c r="I122" s="106">
        <v>254</v>
      </c>
      <c r="J122" s="106">
        <v>251</v>
      </c>
      <c r="K122" s="429">
        <v>66.321138211382106</v>
      </c>
      <c r="L122" s="429">
        <v>61.219512195121951</v>
      </c>
      <c r="M122" s="429">
        <v>123.45934959349594</v>
      </c>
      <c r="O122" s="106">
        <v>56</v>
      </c>
      <c r="P122" s="106">
        <v>53</v>
      </c>
      <c r="Q122" s="106">
        <v>34</v>
      </c>
      <c r="R122" s="106">
        <v>5</v>
      </c>
      <c r="S122" s="106">
        <v>14</v>
      </c>
      <c r="U122" s="106">
        <v>15</v>
      </c>
      <c r="V122" s="106">
        <v>10</v>
      </c>
      <c r="W122" s="106">
        <v>1</v>
      </c>
      <c r="X122" s="106">
        <v>0</v>
      </c>
      <c r="Y122" s="106">
        <v>9</v>
      </c>
      <c r="AA122" s="105"/>
      <c r="AB122" s="105"/>
      <c r="AC122" s="105"/>
      <c r="AD122" s="105"/>
      <c r="AE122" s="105"/>
    </row>
    <row r="123" spans="1:31" ht="13.5" customHeight="1" x14ac:dyDescent="0.15">
      <c r="A123" s="106" t="s">
        <v>156</v>
      </c>
      <c r="B123" s="106" t="s">
        <v>619</v>
      </c>
      <c r="C123" s="106">
        <v>319</v>
      </c>
      <c r="D123" s="106">
        <v>304</v>
      </c>
      <c r="E123" s="106">
        <v>54.103846153846149</v>
      </c>
      <c r="F123" s="106">
        <v>69.803846153846152</v>
      </c>
      <c r="G123" s="106">
        <v>180.09230769230771</v>
      </c>
      <c r="I123" s="106">
        <v>273</v>
      </c>
      <c r="J123" s="106">
        <v>267</v>
      </c>
      <c r="K123" s="429">
        <v>42.103846153846149</v>
      </c>
      <c r="L123" s="429">
        <v>68.803846153846152</v>
      </c>
      <c r="M123" s="429">
        <v>156.09230769230771</v>
      </c>
      <c r="O123" s="106">
        <v>23</v>
      </c>
      <c r="P123" s="106">
        <v>22</v>
      </c>
      <c r="Q123" s="106">
        <v>10</v>
      </c>
      <c r="R123" s="106">
        <v>1</v>
      </c>
      <c r="S123" s="106">
        <v>11</v>
      </c>
      <c r="U123" s="106">
        <v>23</v>
      </c>
      <c r="V123" s="106">
        <v>15</v>
      </c>
      <c r="W123" s="106">
        <v>2</v>
      </c>
      <c r="X123" s="106">
        <v>0</v>
      </c>
      <c r="Y123" s="106">
        <v>13</v>
      </c>
      <c r="AA123" s="105"/>
      <c r="AB123" s="105"/>
      <c r="AC123" s="105"/>
      <c r="AD123" s="105"/>
      <c r="AE123" s="105"/>
    </row>
    <row r="124" spans="1:31" ht="13.5" customHeight="1" x14ac:dyDescent="0.15">
      <c r="A124" s="106" t="s">
        <v>157</v>
      </c>
      <c r="B124" s="106" t="s">
        <v>620</v>
      </c>
      <c r="C124" s="106">
        <v>868</v>
      </c>
      <c r="D124" s="106">
        <v>826</v>
      </c>
      <c r="E124" s="106">
        <v>303.96296296296293</v>
      </c>
      <c r="F124" s="106">
        <v>135.09876543209876</v>
      </c>
      <c r="G124" s="106">
        <v>386.93827160493828</v>
      </c>
      <c r="I124" s="106">
        <v>725</v>
      </c>
      <c r="J124" s="106">
        <v>710</v>
      </c>
      <c r="K124" s="429">
        <v>262.96296296296293</v>
      </c>
      <c r="L124" s="429">
        <v>127.09876543209876</v>
      </c>
      <c r="M124" s="429">
        <v>319.93827160493828</v>
      </c>
      <c r="O124" s="106">
        <v>85</v>
      </c>
      <c r="P124" s="106">
        <v>76</v>
      </c>
      <c r="Q124" s="106">
        <v>37</v>
      </c>
      <c r="R124" s="106">
        <v>7</v>
      </c>
      <c r="S124" s="106">
        <v>32</v>
      </c>
      <c r="U124" s="106">
        <v>58</v>
      </c>
      <c r="V124" s="106">
        <v>40</v>
      </c>
      <c r="W124" s="106">
        <v>4</v>
      </c>
      <c r="X124" s="106">
        <v>1</v>
      </c>
      <c r="Y124" s="106">
        <v>35</v>
      </c>
      <c r="AA124" s="105"/>
      <c r="AB124" s="105"/>
      <c r="AC124" s="105"/>
      <c r="AD124" s="105"/>
      <c r="AE124" s="105"/>
    </row>
    <row r="125" spans="1:31" ht="13.5" customHeight="1" x14ac:dyDescent="0.15">
      <c r="A125" s="106" t="s">
        <v>140</v>
      </c>
      <c r="B125" s="106" t="s">
        <v>621</v>
      </c>
      <c r="C125" s="106">
        <v>1034</v>
      </c>
      <c r="D125" s="106">
        <v>1014</v>
      </c>
      <c r="E125" s="106">
        <v>382.7810781078108</v>
      </c>
      <c r="F125" s="106">
        <v>143.28602860286028</v>
      </c>
      <c r="G125" s="106">
        <v>487.93289328932894</v>
      </c>
      <c r="I125" s="106">
        <v>920</v>
      </c>
      <c r="J125" s="106">
        <v>911</v>
      </c>
      <c r="K125" s="429">
        <v>355.7810781078108</v>
      </c>
      <c r="L125" s="429">
        <v>130.28602860286028</v>
      </c>
      <c r="M125" s="429">
        <v>424.93289328932894</v>
      </c>
      <c r="O125" s="106">
        <v>82</v>
      </c>
      <c r="P125" s="106">
        <v>81</v>
      </c>
      <c r="Q125" s="106">
        <v>21</v>
      </c>
      <c r="R125" s="106">
        <v>13</v>
      </c>
      <c r="S125" s="106">
        <v>47</v>
      </c>
      <c r="U125" s="106">
        <v>32</v>
      </c>
      <c r="V125" s="106">
        <v>22</v>
      </c>
      <c r="W125" s="106">
        <v>6</v>
      </c>
      <c r="X125" s="106">
        <v>0</v>
      </c>
      <c r="Y125" s="106">
        <v>16</v>
      </c>
      <c r="AA125" s="105"/>
      <c r="AB125" s="105"/>
      <c r="AC125" s="105"/>
      <c r="AD125" s="105"/>
      <c r="AE125" s="105"/>
    </row>
    <row r="126" spans="1:31" ht="13.5" customHeight="1" x14ac:dyDescent="0.15">
      <c r="A126" s="106" t="s">
        <v>173</v>
      </c>
      <c r="B126" s="106" t="s">
        <v>622</v>
      </c>
      <c r="C126" s="106">
        <v>548</v>
      </c>
      <c r="D126" s="106">
        <v>518</v>
      </c>
      <c r="E126" s="106">
        <v>329.59090909090912</v>
      </c>
      <c r="F126" s="106">
        <v>45.04545454545454</v>
      </c>
      <c r="G126" s="106">
        <v>143.36363636363637</v>
      </c>
      <c r="I126" s="106">
        <v>467</v>
      </c>
      <c r="J126" s="106">
        <v>459</v>
      </c>
      <c r="K126" s="429">
        <v>317.59090909090912</v>
      </c>
      <c r="L126" s="429">
        <v>44.04545454545454</v>
      </c>
      <c r="M126" s="429">
        <v>97.36363636363636</v>
      </c>
      <c r="O126" s="106">
        <v>47</v>
      </c>
      <c r="P126" s="106">
        <v>35</v>
      </c>
      <c r="Q126" s="106">
        <v>10</v>
      </c>
      <c r="R126" s="106">
        <v>1</v>
      </c>
      <c r="S126" s="106">
        <v>24</v>
      </c>
      <c r="U126" s="106">
        <v>34</v>
      </c>
      <c r="V126" s="106">
        <v>24</v>
      </c>
      <c r="W126" s="106">
        <v>2</v>
      </c>
      <c r="X126" s="106">
        <v>0</v>
      </c>
      <c r="Y126" s="106">
        <v>22</v>
      </c>
      <c r="AA126" s="105"/>
      <c r="AB126" s="105"/>
      <c r="AC126" s="105"/>
      <c r="AD126" s="105"/>
      <c r="AE126" s="105"/>
    </row>
    <row r="127" spans="1:31" ht="13.5" customHeight="1" x14ac:dyDescent="0.15">
      <c r="A127" s="106" t="s">
        <v>644</v>
      </c>
      <c r="B127" s="106" t="s">
        <v>643</v>
      </c>
      <c r="C127" s="106">
        <v>482</v>
      </c>
      <c r="D127" s="106">
        <v>474</v>
      </c>
      <c r="E127" s="106">
        <v>131.64488636363637</v>
      </c>
      <c r="F127" s="106">
        <v>86.159090909090921</v>
      </c>
      <c r="G127" s="106">
        <v>256.19602272727275</v>
      </c>
      <c r="I127" s="106">
        <v>392</v>
      </c>
      <c r="J127" s="106">
        <v>387</v>
      </c>
      <c r="K127" s="429">
        <v>106.64488636363636</v>
      </c>
      <c r="L127" s="429">
        <v>79.159090909090921</v>
      </c>
      <c r="M127" s="429">
        <v>201.19602272727272</v>
      </c>
      <c r="O127" s="106">
        <v>58</v>
      </c>
      <c r="P127" s="106">
        <v>59</v>
      </c>
      <c r="Q127" s="106">
        <v>19</v>
      </c>
      <c r="R127" s="106">
        <v>5</v>
      </c>
      <c r="S127" s="106">
        <v>35</v>
      </c>
      <c r="U127" s="106">
        <v>32</v>
      </c>
      <c r="V127" s="106">
        <v>28</v>
      </c>
      <c r="W127" s="106">
        <v>6</v>
      </c>
      <c r="X127" s="106">
        <v>2</v>
      </c>
      <c r="Y127" s="106">
        <v>20</v>
      </c>
      <c r="AA127" s="105"/>
      <c r="AB127" s="105"/>
      <c r="AC127" s="105"/>
      <c r="AD127" s="105"/>
      <c r="AE127" s="105"/>
    </row>
    <row r="128" spans="1:31" ht="13.5" customHeight="1" x14ac:dyDescent="0.15">
      <c r="A128" s="106" t="s">
        <v>915</v>
      </c>
      <c r="B128" s="106" t="s">
        <v>914</v>
      </c>
      <c r="C128" s="106">
        <v>1458</v>
      </c>
      <c r="D128" s="106">
        <v>1387</v>
      </c>
      <c r="E128" s="106">
        <v>594.56486796785305</v>
      </c>
      <c r="F128" s="106">
        <v>178.99770378874857</v>
      </c>
      <c r="G128" s="106">
        <v>613.43742824339847</v>
      </c>
      <c r="I128" s="106">
        <v>1110</v>
      </c>
      <c r="J128" s="106">
        <v>1074</v>
      </c>
      <c r="K128" s="429">
        <v>468.56486796785305</v>
      </c>
      <c r="L128" s="429">
        <v>163.99770378874857</v>
      </c>
      <c r="M128" s="429">
        <v>441.43742824339841</v>
      </c>
      <c r="O128" s="106">
        <v>243</v>
      </c>
      <c r="P128" s="106">
        <v>236</v>
      </c>
      <c r="Q128" s="106">
        <v>120</v>
      </c>
      <c r="R128" s="106">
        <v>13</v>
      </c>
      <c r="S128" s="106">
        <v>103</v>
      </c>
      <c r="U128" s="106">
        <v>105</v>
      </c>
      <c r="V128" s="106">
        <v>77</v>
      </c>
      <c r="W128" s="106">
        <v>6</v>
      </c>
      <c r="X128" s="106">
        <v>2</v>
      </c>
      <c r="Y128" s="106">
        <v>69</v>
      </c>
      <c r="AA128" s="105"/>
      <c r="AB128" s="105"/>
      <c r="AC128" s="105"/>
      <c r="AD128" s="105"/>
      <c r="AE128" s="105"/>
    </row>
    <row r="129" spans="1:31" s="47" customFormat="1" ht="13.5" customHeight="1" x14ac:dyDescent="0.15">
      <c r="A129" s="106" t="s">
        <v>1077</v>
      </c>
      <c r="B129" s="106" t="s">
        <v>1078</v>
      </c>
      <c r="C129" s="106">
        <v>795</v>
      </c>
      <c r="D129" s="106">
        <v>750</v>
      </c>
      <c r="E129" s="106">
        <v>168.38053097345133</v>
      </c>
      <c r="F129" s="106">
        <v>144.49203539823009</v>
      </c>
      <c r="G129" s="106">
        <v>437.12743362831861</v>
      </c>
      <c r="H129" s="38"/>
      <c r="I129" s="106">
        <v>644</v>
      </c>
      <c r="J129" s="106">
        <v>628</v>
      </c>
      <c r="K129" s="429">
        <v>133.38053097345133</v>
      </c>
      <c r="L129" s="429">
        <v>134.49203539823009</v>
      </c>
      <c r="M129" s="429">
        <v>360.12743362831861</v>
      </c>
      <c r="O129" s="106">
        <v>84</v>
      </c>
      <c r="P129" s="106">
        <v>76</v>
      </c>
      <c r="Q129" s="106">
        <v>30</v>
      </c>
      <c r="R129" s="106">
        <v>9</v>
      </c>
      <c r="S129" s="106">
        <v>37</v>
      </c>
      <c r="U129" s="106">
        <v>67</v>
      </c>
      <c r="V129" s="106">
        <v>46</v>
      </c>
      <c r="W129" s="106">
        <v>5</v>
      </c>
      <c r="X129" s="106">
        <v>1</v>
      </c>
      <c r="Y129" s="106">
        <v>40</v>
      </c>
      <c r="AA129" s="105"/>
      <c r="AB129" s="105"/>
      <c r="AC129" s="105"/>
      <c r="AD129" s="105"/>
      <c r="AE129" s="105"/>
    </row>
    <row r="130" spans="1:31" ht="13.5" customHeight="1" x14ac:dyDescent="0.15">
      <c r="A130" s="106" t="s">
        <v>1071</v>
      </c>
      <c r="B130" s="106" t="s">
        <v>1072</v>
      </c>
      <c r="C130" s="106">
        <v>852</v>
      </c>
      <c r="D130" s="106">
        <v>836</v>
      </c>
      <c r="E130" s="106">
        <v>282.92014519056261</v>
      </c>
      <c r="F130" s="106">
        <v>143.20508166969148</v>
      </c>
      <c r="G130" s="106">
        <v>409.87477313974591</v>
      </c>
      <c r="I130" s="106">
        <v>717</v>
      </c>
      <c r="J130" s="106">
        <v>700</v>
      </c>
      <c r="K130" s="429">
        <v>243.92014519056261</v>
      </c>
      <c r="L130" s="429">
        <v>137.20508166969148</v>
      </c>
      <c r="M130" s="429">
        <v>318.87477313974591</v>
      </c>
      <c r="O130" s="106">
        <v>77</v>
      </c>
      <c r="P130" s="106">
        <v>88</v>
      </c>
      <c r="Q130" s="106">
        <v>37</v>
      </c>
      <c r="R130" s="106">
        <v>4</v>
      </c>
      <c r="S130" s="106">
        <v>47</v>
      </c>
      <c r="U130" s="106">
        <v>58</v>
      </c>
      <c r="V130" s="106">
        <v>48</v>
      </c>
      <c r="W130" s="106">
        <v>2</v>
      </c>
      <c r="X130" s="106">
        <v>2</v>
      </c>
      <c r="Y130" s="106">
        <v>44</v>
      </c>
      <c r="AA130" s="105"/>
      <c r="AB130" s="105"/>
      <c r="AC130" s="105"/>
      <c r="AD130" s="105"/>
      <c r="AE130" s="105"/>
    </row>
    <row r="131" spans="1:31" ht="13.5" customHeight="1" x14ac:dyDescent="0.15">
      <c r="A131" s="106" t="s">
        <v>1075</v>
      </c>
      <c r="B131" s="106" t="s">
        <v>1076</v>
      </c>
      <c r="C131" s="106">
        <v>606</v>
      </c>
      <c r="D131" s="106">
        <v>564</v>
      </c>
      <c r="E131" s="106">
        <v>153.82916666666665</v>
      </c>
      <c r="F131" s="106">
        <v>110.99791666666667</v>
      </c>
      <c r="G131" s="106">
        <v>299.17291666666665</v>
      </c>
      <c r="I131" s="106">
        <v>521</v>
      </c>
      <c r="J131" s="106">
        <v>499</v>
      </c>
      <c r="K131" s="429">
        <v>126.82916666666667</v>
      </c>
      <c r="L131" s="429">
        <v>104.99791666666667</v>
      </c>
      <c r="M131" s="429">
        <v>267.17291666666665</v>
      </c>
      <c r="O131" s="106">
        <v>45</v>
      </c>
      <c r="P131" s="106">
        <v>39</v>
      </c>
      <c r="Q131" s="106">
        <v>22</v>
      </c>
      <c r="R131" s="106">
        <v>6</v>
      </c>
      <c r="S131" s="106">
        <v>11</v>
      </c>
      <c r="U131" s="106">
        <v>40</v>
      </c>
      <c r="V131" s="106">
        <v>26</v>
      </c>
      <c r="W131" s="106">
        <v>5</v>
      </c>
      <c r="X131" s="106">
        <v>0</v>
      </c>
      <c r="Y131" s="106">
        <v>21</v>
      </c>
      <c r="AA131" s="105"/>
      <c r="AB131" s="105"/>
      <c r="AC131" s="105"/>
      <c r="AD131" s="105"/>
      <c r="AE131" s="105"/>
    </row>
    <row r="132" spans="1:31" ht="13.5" customHeight="1" x14ac:dyDescent="0.15">
      <c r="A132" s="106" t="s">
        <v>1073</v>
      </c>
      <c r="B132" s="106" t="s">
        <v>1074</v>
      </c>
      <c r="C132" s="106">
        <v>535</v>
      </c>
      <c r="D132" s="106">
        <v>524</v>
      </c>
      <c r="E132" s="106">
        <v>138.08980582524271</v>
      </c>
      <c r="F132" s="106">
        <v>89.407766990291265</v>
      </c>
      <c r="G132" s="106">
        <v>296.502427184466</v>
      </c>
      <c r="I132" s="106">
        <v>450</v>
      </c>
      <c r="J132" s="106">
        <v>445</v>
      </c>
      <c r="K132" s="429">
        <v>109.08980582524272</v>
      </c>
      <c r="L132" s="429">
        <v>86.407766990291265</v>
      </c>
      <c r="M132" s="429">
        <v>249.502427184466</v>
      </c>
      <c r="O132" s="106">
        <v>42</v>
      </c>
      <c r="P132" s="106">
        <v>29</v>
      </c>
      <c r="Q132" s="106">
        <v>11</v>
      </c>
      <c r="R132" s="106">
        <v>1</v>
      </c>
      <c r="S132" s="106">
        <v>17</v>
      </c>
      <c r="U132" s="106">
        <v>43</v>
      </c>
      <c r="V132" s="106">
        <v>50</v>
      </c>
      <c r="W132" s="106">
        <v>18</v>
      </c>
      <c r="X132" s="106">
        <v>2</v>
      </c>
      <c r="Y132" s="106">
        <v>30</v>
      </c>
      <c r="AA132" s="105"/>
      <c r="AB132" s="105"/>
      <c r="AC132" s="105"/>
      <c r="AD132" s="105"/>
      <c r="AE132" s="105"/>
    </row>
    <row r="133" spans="1:31" ht="13.5" customHeight="1" x14ac:dyDescent="0.15">
      <c r="A133" s="106" t="s">
        <v>124</v>
      </c>
      <c r="B133" s="106" t="s">
        <v>645</v>
      </c>
      <c r="C133" s="106">
        <v>251</v>
      </c>
      <c r="D133" s="106">
        <v>230</v>
      </c>
      <c r="E133" s="106">
        <v>66.138297872340431</v>
      </c>
      <c r="F133" s="106">
        <v>33.457446808510639</v>
      </c>
      <c r="G133" s="106">
        <v>130.40425531914894</v>
      </c>
      <c r="I133" s="106">
        <v>194</v>
      </c>
      <c r="J133" s="106">
        <v>185</v>
      </c>
      <c r="K133" s="429">
        <v>53.138297872340431</v>
      </c>
      <c r="L133" s="429">
        <v>33.457446808510639</v>
      </c>
      <c r="M133" s="429">
        <v>98.40425531914893</v>
      </c>
      <c r="O133" s="106">
        <v>32</v>
      </c>
      <c r="P133" s="106">
        <v>30</v>
      </c>
      <c r="Q133" s="106">
        <v>11</v>
      </c>
      <c r="R133" s="106">
        <v>0</v>
      </c>
      <c r="S133" s="106">
        <v>19</v>
      </c>
      <c r="U133" s="106">
        <v>25</v>
      </c>
      <c r="V133" s="106">
        <v>15</v>
      </c>
      <c r="W133" s="106">
        <v>2</v>
      </c>
      <c r="X133" s="106">
        <v>0</v>
      </c>
      <c r="Y133" s="106">
        <v>13</v>
      </c>
      <c r="AA133" s="105"/>
      <c r="AB133" s="105"/>
      <c r="AC133" s="105"/>
      <c r="AD133" s="105"/>
      <c r="AE133" s="105"/>
    </row>
    <row r="134" spans="1:31" ht="13.5" customHeight="1" x14ac:dyDescent="0.15">
      <c r="A134" s="106" t="s">
        <v>1143</v>
      </c>
      <c r="B134" s="106" t="s">
        <v>1144</v>
      </c>
      <c r="C134" s="106">
        <v>423</v>
      </c>
      <c r="D134" s="106">
        <v>395</v>
      </c>
      <c r="E134" s="106">
        <v>156.41007194244605</v>
      </c>
      <c r="F134" s="106">
        <v>65.60431654676259</v>
      </c>
      <c r="G134" s="106">
        <v>172.98561151079139</v>
      </c>
      <c r="I134" s="106">
        <v>324</v>
      </c>
      <c r="J134" s="106">
        <v>314</v>
      </c>
      <c r="K134" s="429">
        <v>134.41007194244605</v>
      </c>
      <c r="L134" s="429">
        <v>57.60431654676259</v>
      </c>
      <c r="M134" s="429">
        <v>121.98561151079137</v>
      </c>
      <c r="O134" s="106">
        <v>45</v>
      </c>
      <c r="P134" s="106">
        <v>41</v>
      </c>
      <c r="Q134" s="106">
        <v>10</v>
      </c>
      <c r="R134" s="106">
        <v>8</v>
      </c>
      <c r="S134" s="106">
        <v>23</v>
      </c>
      <c r="U134" s="106">
        <v>54</v>
      </c>
      <c r="V134" s="106">
        <v>40</v>
      </c>
      <c r="W134" s="106">
        <v>12</v>
      </c>
      <c r="X134" s="106">
        <v>0</v>
      </c>
      <c r="Y134" s="106">
        <v>28</v>
      </c>
      <c r="AA134" s="105"/>
      <c r="AB134" s="105"/>
      <c r="AC134" s="105"/>
      <c r="AD134" s="105"/>
      <c r="AE134" s="105"/>
    </row>
    <row r="135" spans="1:31" ht="13.5" customHeight="1" x14ac:dyDescent="0.15">
      <c r="A135" s="106"/>
      <c r="B135" s="106" t="s">
        <v>1145</v>
      </c>
      <c r="C135" s="106">
        <v>23</v>
      </c>
      <c r="D135" s="106">
        <v>21</v>
      </c>
      <c r="E135" s="106">
        <v>0</v>
      </c>
      <c r="F135" s="106">
        <v>0</v>
      </c>
      <c r="G135" s="106">
        <v>21</v>
      </c>
      <c r="I135" s="106">
        <v>0</v>
      </c>
      <c r="J135" s="106">
        <v>0</v>
      </c>
      <c r="K135" s="106">
        <v>0</v>
      </c>
      <c r="L135" s="106">
        <v>0</v>
      </c>
      <c r="M135" s="106">
        <v>0</v>
      </c>
      <c r="O135" s="106">
        <v>0</v>
      </c>
      <c r="P135" s="106">
        <v>0</v>
      </c>
      <c r="Q135" s="106">
        <v>0</v>
      </c>
      <c r="R135" s="106">
        <v>0</v>
      </c>
      <c r="S135" s="106">
        <v>0</v>
      </c>
      <c r="U135" s="106">
        <v>23</v>
      </c>
      <c r="V135" s="106">
        <v>21</v>
      </c>
      <c r="W135" s="106">
        <v>0</v>
      </c>
      <c r="X135" s="106">
        <v>0</v>
      </c>
      <c r="Y135" s="106">
        <v>21</v>
      </c>
      <c r="AA135" s="105"/>
      <c r="AB135" s="105"/>
      <c r="AC135" s="105"/>
      <c r="AD135" s="105"/>
      <c r="AE135" s="105"/>
    </row>
    <row r="136" spans="1:31" ht="13.5" customHeight="1" x14ac:dyDescent="0.15">
      <c r="A136" s="106"/>
      <c r="B136" s="106"/>
      <c r="C136" s="106"/>
      <c r="D136" s="106"/>
      <c r="E136" s="106"/>
      <c r="F136" s="106"/>
      <c r="G136" s="106"/>
      <c r="I136" s="106"/>
      <c r="J136" s="106"/>
      <c r="K136" s="106"/>
      <c r="L136" s="106"/>
      <c r="M136" s="106"/>
      <c r="O136" s="106"/>
      <c r="P136" s="106"/>
      <c r="Q136" s="106"/>
      <c r="R136" s="106"/>
      <c r="S136" s="106"/>
      <c r="U136" s="106"/>
      <c r="V136" s="106"/>
      <c r="W136" s="106"/>
      <c r="X136" s="106"/>
      <c r="Y136" s="106"/>
      <c r="AA136" s="105"/>
      <c r="AB136" s="105"/>
      <c r="AC136" s="105"/>
      <c r="AD136" s="105"/>
      <c r="AE136" s="105"/>
    </row>
    <row r="137" spans="1:31" s="47" customFormat="1" ht="13.5" customHeight="1" x14ac:dyDescent="0.15">
      <c r="A137" s="105"/>
      <c r="B137" s="105" t="s">
        <v>24</v>
      </c>
      <c r="C137" s="105">
        <v>28</v>
      </c>
      <c r="D137" s="105">
        <v>21</v>
      </c>
      <c r="E137" s="105">
        <v>7</v>
      </c>
      <c r="F137" s="105">
        <v>0</v>
      </c>
      <c r="G137" s="105">
        <v>14</v>
      </c>
      <c r="I137" s="105">
        <v>0</v>
      </c>
      <c r="J137" s="106">
        <v>0</v>
      </c>
      <c r="K137" s="106">
        <v>0</v>
      </c>
      <c r="L137" s="106">
        <v>0</v>
      </c>
      <c r="M137" s="106">
        <v>0</v>
      </c>
      <c r="O137" s="105">
        <v>0</v>
      </c>
      <c r="P137" s="105">
        <v>0</v>
      </c>
      <c r="Q137" s="105">
        <v>0</v>
      </c>
      <c r="R137" s="105">
        <v>0</v>
      </c>
      <c r="S137" s="105">
        <v>0</v>
      </c>
      <c r="U137" s="105">
        <v>28</v>
      </c>
      <c r="V137" s="105">
        <v>21</v>
      </c>
      <c r="W137" s="105">
        <v>7</v>
      </c>
      <c r="X137" s="105">
        <v>0</v>
      </c>
      <c r="Y137" s="105">
        <v>14</v>
      </c>
      <c r="AA137" s="105"/>
      <c r="AB137" s="105"/>
      <c r="AC137" s="105"/>
      <c r="AD137" s="105"/>
      <c r="AE137" s="105"/>
    </row>
    <row r="138" spans="1:31" x14ac:dyDescent="0.15">
      <c r="A138" s="41"/>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row>
    <row r="139" spans="1:31" x14ac:dyDescent="0.15">
      <c r="A139" s="4" t="s">
        <v>554</v>
      </c>
      <c r="B139" s="4"/>
    </row>
    <row r="140" spans="1:31" x14ac:dyDescent="0.15">
      <c r="A140" s="4"/>
      <c r="B140" s="4"/>
    </row>
    <row r="141" spans="1:31" x14ac:dyDescent="0.15">
      <c r="A141" s="38" t="s">
        <v>0</v>
      </c>
    </row>
    <row r="142" spans="1:31" ht="15" x14ac:dyDescent="0.15">
      <c r="A142" s="38" t="s">
        <v>1166</v>
      </c>
      <c r="B142" s="36"/>
    </row>
    <row r="143" spans="1:31" ht="12.75" customHeight="1" x14ac:dyDescent="0.15">
      <c r="A143" s="433" t="s">
        <v>1169</v>
      </c>
      <c r="B143" s="433"/>
      <c r="C143" s="433"/>
      <c r="D143" s="433"/>
      <c r="E143" s="433"/>
      <c r="F143" s="433"/>
      <c r="G143" s="433"/>
      <c r="H143" s="433"/>
      <c r="I143" s="433"/>
      <c r="J143" s="433"/>
      <c r="K143" s="433"/>
      <c r="L143" s="433"/>
      <c r="M143" s="433"/>
      <c r="N143" s="433"/>
      <c r="O143" s="433"/>
      <c r="P143" s="433"/>
      <c r="Q143" s="433"/>
      <c r="R143" s="433"/>
      <c r="S143" s="433"/>
      <c r="T143" s="433"/>
    </row>
    <row r="144" spans="1:31" ht="12.75" customHeight="1" x14ac:dyDescent="0.15">
      <c r="A144" s="433" t="s">
        <v>1174</v>
      </c>
      <c r="B144" s="433"/>
      <c r="C144" s="433"/>
      <c r="D144" s="433"/>
      <c r="E144" s="433"/>
      <c r="F144" s="433"/>
      <c r="G144" s="433"/>
      <c r="H144" s="433"/>
      <c r="I144" s="433"/>
      <c r="J144" s="433"/>
      <c r="K144" s="433"/>
      <c r="L144" s="433"/>
      <c r="M144" s="433"/>
      <c r="N144" s="433"/>
      <c r="O144" s="433"/>
      <c r="P144" s="433"/>
      <c r="Q144" s="433"/>
      <c r="R144" s="433"/>
      <c r="S144" s="433"/>
      <c r="T144" s="433"/>
    </row>
    <row r="145" spans="1:2" x14ac:dyDescent="0.15">
      <c r="B145" s="36"/>
    </row>
    <row r="146" spans="1:2" x14ac:dyDescent="0.15">
      <c r="A146" s="107" t="s">
        <v>1148</v>
      </c>
      <c r="B146" s="36"/>
    </row>
    <row r="147" spans="1:2" x14ac:dyDescent="0.15">
      <c r="A147" s="107"/>
    </row>
    <row r="148" spans="1:2" x14ac:dyDescent="0.15">
      <c r="A148" s="38" t="s">
        <v>930</v>
      </c>
    </row>
    <row r="150" spans="1:2" x14ac:dyDescent="0.15">
      <c r="A150" s="4" t="s">
        <v>17</v>
      </c>
    </row>
    <row r="152" spans="1:2" x14ac:dyDescent="0.15">
      <c r="A152" s="38" t="s">
        <v>994</v>
      </c>
    </row>
  </sheetData>
  <phoneticPr fontId="66" type="noConversion"/>
  <hyperlinks>
    <hyperlink ref="A1" location="Contents!A1" display="Return to Contents" xr:uid="{B86DFAE0-EC52-4AF3-9636-A0817C199C28}"/>
  </hyperlinks>
  <pageMargins left="0.7" right="0.7" top="0.75" bottom="0.75" header="0.3" footer="0.3"/>
  <pageSetup paperSize="9" scale="38" fitToHeight="0"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O43"/>
  <sheetViews>
    <sheetView workbookViewId="0">
      <selection activeCell="A3" sqref="A3"/>
    </sheetView>
  </sheetViews>
  <sheetFormatPr baseColWidth="10" defaultColWidth="9" defaultRowHeight="11" x14ac:dyDescent="0.15"/>
  <cols>
    <col min="1" max="1" width="21.1640625" style="90" customWidth="1"/>
    <col min="2" max="5" width="7.83203125" style="90" customWidth="1"/>
    <col min="6" max="6" width="1.83203125" style="90" customWidth="1"/>
    <col min="7" max="10" width="7.83203125" style="90" customWidth="1"/>
    <col min="11" max="11" width="2" style="90" customWidth="1"/>
    <col min="12" max="16384" width="9" style="90"/>
  </cols>
  <sheetData>
    <row r="1" spans="1:15" ht="11.25" customHeight="1" x14ac:dyDescent="0.15">
      <c r="A1" s="278" t="s">
        <v>4</v>
      </c>
    </row>
    <row r="2" spans="1:15" ht="11.25" customHeight="1" x14ac:dyDescent="0.15"/>
    <row r="3" spans="1:15" ht="11.25" customHeight="1" x14ac:dyDescent="0.15">
      <c r="A3" s="255" t="s">
        <v>1106</v>
      </c>
    </row>
    <row r="4" spans="1:15" ht="11.25" customHeight="1" x14ac:dyDescent="0.15">
      <c r="A4" s="255" t="s">
        <v>882</v>
      </c>
    </row>
    <row r="5" spans="1:15" ht="11.25" customHeight="1" x14ac:dyDescent="0.15">
      <c r="A5" s="255" t="s">
        <v>1155</v>
      </c>
    </row>
    <row r="6" spans="1:15" ht="11.25" customHeight="1" x14ac:dyDescent="0.15">
      <c r="A6" s="256"/>
      <c r="B6" s="158"/>
      <c r="C6" s="262"/>
      <c r="D6" s="262"/>
      <c r="E6" s="263"/>
      <c r="F6" s="263"/>
      <c r="G6" s="263"/>
      <c r="H6" s="263"/>
      <c r="I6" s="263"/>
      <c r="J6" s="264"/>
      <c r="K6" s="263"/>
      <c r="L6" s="263"/>
      <c r="M6" s="263"/>
      <c r="N6" s="263"/>
      <c r="O6" s="264" t="s">
        <v>28</v>
      </c>
    </row>
    <row r="7" spans="1:15" ht="12.75" customHeight="1" x14ac:dyDescent="0.15">
      <c r="A7" s="255"/>
      <c r="B7" s="161" t="s">
        <v>787</v>
      </c>
      <c r="C7" s="265"/>
      <c r="D7" s="265"/>
      <c r="E7" s="266"/>
      <c r="F7" s="236"/>
      <c r="G7" s="161" t="s">
        <v>887</v>
      </c>
      <c r="H7" s="265"/>
      <c r="I7" s="265"/>
      <c r="J7" s="266"/>
      <c r="K7" s="236"/>
      <c r="L7" s="161" t="s">
        <v>940</v>
      </c>
      <c r="M7" s="265"/>
      <c r="N7" s="265"/>
      <c r="O7" s="266"/>
    </row>
    <row r="8" spans="1:15" ht="24" customHeight="1" x14ac:dyDescent="0.15">
      <c r="A8" s="256" t="s">
        <v>788</v>
      </c>
      <c r="B8" s="163" t="s">
        <v>841</v>
      </c>
      <c r="C8" s="267" t="s">
        <v>854</v>
      </c>
      <c r="D8" s="267" t="s">
        <v>553</v>
      </c>
      <c r="E8" s="267" t="s">
        <v>551</v>
      </c>
      <c r="F8" s="268"/>
      <c r="G8" s="163" t="s">
        <v>841</v>
      </c>
      <c r="H8" s="267" t="s">
        <v>854</v>
      </c>
      <c r="I8" s="267" t="s">
        <v>553</v>
      </c>
      <c r="J8" s="267" t="s">
        <v>551</v>
      </c>
      <c r="K8" s="268"/>
      <c r="L8" s="163" t="s">
        <v>841</v>
      </c>
      <c r="M8" s="267" t="s">
        <v>854</v>
      </c>
      <c r="N8" s="267" t="s">
        <v>553</v>
      </c>
      <c r="O8" s="267" t="s">
        <v>551</v>
      </c>
    </row>
    <row r="9" spans="1:15" ht="11.25" customHeight="1" x14ac:dyDescent="0.15">
      <c r="A9" s="255"/>
      <c r="B9" s="114"/>
      <c r="C9" s="91"/>
      <c r="D9" s="91"/>
    </row>
    <row r="10" spans="1:15" ht="11.25" customHeight="1" x14ac:dyDescent="0.15">
      <c r="A10" s="255" t="s">
        <v>756</v>
      </c>
      <c r="B10" s="257">
        <v>90579</v>
      </c>
      <c r="C10" s="257">
        <v>72668</v>
      </c>
      <c r="D10" s="257">
        <v>11867</v>
      </c>
      <c r="E10" s="257">
        <v>6044</v>
      </c>
      <c r="G10" s="257">
        <v>94637</v>
      </c>
      <c r="H10" s="257">
        <v>75782</v>
      </c>
      <c r="I10" s="257">
        <v>12739</v>
      </c>
      <c r="J10" s="257">
        <v>6116</v>
      </c>
      <c r="L10" s="257">
        <v>92677</v>
      </c>
      <c r="M10" s="257">
        <v>72356</v>
      </c>
      <c r="N10" s="257">
        <v>14052</v>
      </c>
      <c r="O10" s="257">
        <v>6269</v>
      </c>
    </row>
    <row r="11" spans="1:15" ht="11.25" customHeight="1" x14ac:dyDescent="0.15">
      <c r="B11" s="102"/>
      <c r="C11" s="102"/>
      <c r="D11" s="102"/>
      <c r="E11" s="102"/>
      <c r="G11" s="102"/>
      <c r="H11" s="102"/>
      <c r="I11" s="102"/>
      <c r="J11" s="102"/>
      <c r="L11" s="102"/>
      <c r="M11" s="102"/>
      <c r="N11" s="102"/>
      <c r="O11" s="102"/>
    </row>
    <row r="12" spans="1:15" ht="11.25" customHeight="1" x14ac:dyDescent="0.15">
      <c r="A12" s="90" t="s">
        <v>757</v>
      </c>
      <c r="B12" s="102">
        <v>2724</v>
      </c>
      <c r="C12" s="102">
        <v>2682</v>
      </c>
      <c r="D12" s="102">
        <v>40</v>
      </c>
      <c r="E12" s="102">
        <v>2</v>
      </c>
      <c r="G12" s="102">
        <v>2929</v>
      </c>
      <c r="H12" s="102">
        <v>2890</v>
      </c>
      <c r="I12" s="102">
        <v>38</v>
      </c>
      <c r="J12" s="102">
        <v>1</v>
      </c>
      <c r="L12" s="102">
        <v>2696</v>
      </c>
      <c r="M12" s="102">
        <v>2662</v>
      </c>
      <c r="N12" s="102">
        <v>32</v>
      </c>
      <c r="O12" s="102">
        <v>2</v>
      </c>
    </row>
    <row r="13" spans="1:15" ht="11.25" customHeight="1" x14ac:dyDescent="0.15">
      <c r="A13" s="90" t="s">
        <v>758</v>
      </c>
      <c r="B13" s="102">
        <v>2873</v>
      </c>
      <c r="C13" s="102">
        <v>2334</v>
      </c>
      <c r="D13" s="102">
        <v>529</v>
      </c>
      <c r="E13" s="102">
        <v>10</v>
      </c>
      <c r="G13" s="102">
        <v>3066</v>
      </c>
      <c r="H13" s="102">
        <v>2529</v>
      </c>
      <c r="I13" s="102">
        <v>532</v>
      </c>
      <c r="J13" s="102">
        <v>5</v>
      </c>
      <c r="L13" s="102">
        <v>2946</v>
      </c>
      <c r="M13" s="102">
        <v>2337</v>
      </c>
      <c r="N13" s="102">
        <v>596</v>
      </c>
      <c r="O13" s="102">
        <v>13</v>
      </c>
    </row>
    <row r="14" spans="1:15" ht="11.25" customHeight="1" x14ac:dyDescent="0.15">
      <c r="A14" s="90" t="s">
        <v>759</v>
      </c>
      <c r="B14" s="102">
        <v>4950</v>
      </c>
      <c r="C14" s="102">
        <v>4316</v>
      </c>
      <c r="D14" s="102">
        <v>480</v>
      </c>
      <c r="E14" s="102">
        <v>154</v>
      </c>
      <c r="G14" s="102">
        <v>5174</v>
      </c>
      <c r="H14" s="102">
        <v>4543</v>
      </c>
      <c r="I14" s="102">
        <v>467</v>
      </c>
      <c r="J14" s="102">
        <v>164</v>
      </c>
      <c r="L14" s="102">
        <v>4887</v>
      </c>
      <c r="M14" s="102">
        <v>4272</v>
      </c>
      <c r="N14" s="102">
        <v>481</v>
      </c>
      <c r="O14" s="102">
        <v>134</v>
      </c>
    </row>
    <row r="15" spans="1:15" ht="11.25" customHeight="1" x14ac:dyDescent="0.15">
      <c r="A15" s="90" t="s">
        <v>760</v>
      </c>
      <c r="B15" s="102">
        <v>35544</v>
      </c>
      <c r="C15" s="102">
        <v>29962</v>
      </c>
      <c r="D15" s="102">
        <v>4086</v>
      </c>
      <c r="E15" s="102">
        <v>1496</v>
      </c>
      <c r="G15" s="102">
        <v>36805</v>
      </c>
      <c r="H15" s="102">
        <v>31276</v>
      </c>
      <c r="I15" s="102">
        <v>4091</v>
      </c>
      <c r="J15" s="102">
        <v>1438</v>
      </c>
      <c r="L15" s="102">
        <v>34926</v>
      </c>
      <c r="M15" s="102">
        <v>29176</v>
      </c>
      <c r="N15" s="102">
        <v>4184</v>
      </c>
      <c r="O15" s="102">
        <v>1566</v>
      </c>
    </row>
    <row r="16" spans="1:15" ht="11.25" customHeight="1" x14ac:dyDescent="0.15">
      <c r="A16" s="90" t="s">
        <v>761</v>
      </c>
      <c r="B16" s="102">
        <v>11872</v>
      </c>
      <c r="C16" s="102">
        <v>10299</v>
      </c>
      <c r="D16" s="102">
        <v>1246</v>
      </c>
      <c r="E16" s="102">
        <v>327</v>
      </c>
      <c r="G16" s="102">
        <v>12941</v>
      </c>
      <c r="H16" s="102">
        <v>11242</v>
      </c>
      <c r="I16" s="102">
        <v>1340</v>
      </c>
      <c r="J16" s="102">
        <v>359</v>
      </c>
      <c r="L16" s="102">
        <v>12521</v>
      </c>
      <c r="M16" s="102">
        <v>10648</v>
      </c>
      <c r="N16" s="102">
        <v>1499</v>
      </c>
      <c r="O16" s="102">
        <v>374</v>
      </c>
    </row>
    <row r="17" spans="1:15" ht="11.25" customHeight="1" x14ac:dyDescent="0.15">
      <c r="A17" s="90" t="s">
        <v>762</v>
      </c>
      <c r="B17" s="102">
        <v>10530</v>
      </c>
      <c r="C17" s="102">
        <v>9482</v>
      </c>
      <c r="D17" s="102">
        <v>810</v>
      </c>
      <c r="E17" s="102">
        <v>238</v>
      </c>
      <c r="G17" s="102">
        <v>10958</v>
      </c>
      <c r="H17" s="102">
        <v>9975</v>
      </c>
      <c r="I17" s="102">
        <v>742</v>
      </c>
      <c r="J17" s="102">
        <v>241</v>
      </c>
      <c r="L17" s="102">
        <v>11159</v>
      </c>
      <c r="M17" s="102">
        <v>10013</v>
      </c>
      <c r="N17" s="102">
        <v>865</v>
      </c>
      <c r="O17" s="102">
        <v>281</v>
      </c>
    </row>
    <row r="18" spans="1:15" ht="11.25" customHeight="1" x14ac:dyDescent="0.15">
      <c r="A18" s="90" t="s">
        <v>763</v>
      </c>
      <c r="B18" s="102">
        <v>8226</v>
      </c>
      <c r="C18" s="102">
        <v>7817</v>
      </c>
      <c r="D18" s="102">
        <v>298</v>
      </c>
      <c r="E18" s="102">
        <v>111</v>
      </c>
      <c r="G18" s="102">
        <v>8787</v>
      </c>
      <c r="H18" s="102">
        <v>8350</v>
      </c>
      <c r="I18" s="102">
        <v>344</v>
      </c>
      <c r="J18" s="102">
        <v>93</v>
      </c>
      <c r="L18" s="102">
        <v>8923</v>
      </c>
      <c r="M18" s="102">
        <v>8423</v>
      </c>
      <c r="N18" s="102">
        <v>371</v>
      </c>
      <c r="O18" s="102">
        <v>129</v>
      </c>
    </row>
    <row r="19" spans="1:15" ht="11.25" customHeight="1" x14ac:dyDescent="0.15">
      <c r="A19" s="90" t="s">
        <v>764</v>
      </c>
      <c r="B19" s="102">
        <v>13860</v>
      </c>
      <c r="C19" s="102">
        <v>5776</v>
      </c>
      <c r="D19" s="102">
        <v>4378</v>
      </c>
      <c r="E19" s="102">
        <v>3706</v>
      </c>
      <c r="G19" s="102">
        <v>13977</v>
      </c>
      <c r="H19" s="102">
        <v>4977</v>
      </c>
      <c r="I19" s="102">
        <v>5185</v>
      </c>
      <c r="J19" s="102">
        <v>3815</v>
      </c>
      <c r="L19" s="102">
        <v>14619</v>
      </c>
      <c r="M19" s="102">
        <v>4825</v>
      </c>
      <c r="N19" s="102">
        <v>6024</v>
      </c>
      <c r="O19" s="102">
        <v>3770</v>
      </c>
    </row>
    <row r="20" spans="1:15" ht="11.25" customHeight="1" x14ac:dyDescent="0.15">
      <c r="A20" s="258"/>
      <c r="B20" s="258"/>
      <c r="C20" s="258"/>
      <c r="D20" s="258"/>
      <c r="E20" s="258"/>
      <c r="F20" s="258"/>
      <c r="G20" s="258"/>
      <c r="H20" s="258"/>
      <c r="I20" s="258"/>
      <c r="J20" s="258"/>
      <c r="K20" s="258"/>
      <c r="L20" s="258"/>
      <c r="M20" s="258"/>
      <c r="N20" s="258"/>
      <c r="O20" s="258"/>
    </row>
    <row r="21" spans="1:15" ht="11.25" customHeight="1" x14ac:dyDescent="0.15"/>
    <row r="22" spans="1:15" ht="11.25" customHeight="1" x14ac:dyDescent="0.15">
      <c r="A22" s="259" t="s">
        <v>756</v>
      </c>
      <c r="B22" s="117">
        <v>1</v>
      </c>
      <c r="C22" s="117">
        <v>1</v>
      </c>
      <c r="D22" s="117">
        <v>1</v>
      </c>
      <c r="E22" s="117">
        <v>1</v>
      </c>
      <c r="G22" s="117">
        <v>1</v>
      </c>
      <c r="H22" s="117">
        <v>1</v>
      </c>
      <c r="I22" s="117">
        <v>1</v>
      </c>
      <c r="J22" s="117">
        <v>1</v>
      </c>
      <c r="L22" s="117">
        <v>1</v>
      </c>
      <c r="M22" s="117">
        <v>1</v>
      </c>
      <c r="N22" s="117">
        <v>1</v>
      </c>
      <c r="O22" s="117">
        <v>1</v>
      </c>
    </row>
    <row r="23" spans="1:15" ht="11.25" customHeight="1" x14ac:dyDescent="0.15">
      <c r="A23" s="260"/>
      <c r="B23" s="117"/>
      <c r="C23" s="117"/>
      <c r="D23" s="117"/>
      <c r="E23" s="117"/>
      <c r="G23" s="117"/>
      <c r="H23" s="117"/>
      <c r="I23" s="117"/>
      <c r="J23" s="117"/>
      <c r="L23" s="117"/>
      <c r="M23" s="117"/>
      <c r="N23" s="117"/>
      <c r="O23" s="117"/>
    </row>
    <row r="24" spans="1:15" ht="11.25" customHeight="1" x14ac:dyDescent="0.15">
      <c r="A24" s="260" t="s">
        <v>757</v>
      </c>
      <c r="B24" s="117">
        <v>3.0073195773854866E-2</v>
      </c>
      <c r="C24" s="117">
        <v>3.6907579677437109E-2</v>
      </c>
      <c r="D24" s="117">
        <v>3.370691834499031E-3</v>
      </c>
      <c r="E24" s="117">
        <v>3.3090668431502316E-4</v>
      </c>
      <c r="G24" s="117">
        <v>3.0949839914621132E-2</v>
      </c>
      <c r="H24" s="117">
        <v>3.8135705048692299E-2</v>
      </c>
      <c r="I24" s="117">
        <v>2.9829656958944972E-3</v>
      </c>
      <c r="J24" s="117">
        <v>1.6350555918901244E-4</v>
      </c>
      <c r="L24" s="117">
        <v>2.9090281299567314E-2</v>
      </c>
      <c r="M24" s="117">
        <v>3.6790314555807398E-2</v>
      </c>
      <c r="N24" s="117">
        <v>2.2772559066325079E-3</v>
      </c>
      <c r="O24" s="117">
        <v>3.1903014834901898E-4</v>
      </c>
    </row>
    <row r="25" spans="1:15" ht="11.25" customHeight="1" x14ac:dyDescent="0.15">
      <c r="A25" s="260" t="s">
        <v>758</v>
      </c>
      <c r="B25" s="117">
        <v>3.1718168670442373E-2</v>
      </c>
      <c r="C25" s="117">
        <v>3.2118676721528044E-2</v>
      </c>
      <c r="D25" s="117">
        <v>4.4577399511249685E-2</v>
      </c>
      <c r="E25" s="117">
        <v>1.6545334215751159E-3</v>
      </c>
      <c r="G25" s="117">
        <v>3.2397476674028126E-2</v>
      </c>
      <c r="H25" s="117">
        <v>3.3372040854028659E-2</v>
      </c>
      <c r="I25" s="117">
        <v>4.1761519742522964E-2</v>
      </c>
      <c r="J25" s="117">
        <v>8.1752779594506211E-4</v>
      </c>
      <c r="L25" s="117">
        <v>3.1787822221263098E-2</v>
      </c>
      <c r="M25" s="117">
        <v>3.2298634529271932E-2</v>
      </c>
      <c r="N25" s="117">
        <v>4.2413891261030456E-2</v>
      </c>
      <c r="O25" s="117">
        <v>2.0736959642686232E-3</v>
      </c>
    </row>
    <row r="26" spans="1:15" ht="11.25" customHeight="1" x14ac:dyDescent="0.15">
      <c r="A26" s="260" t="s">
        <v>759</v>
      </c>
      <c r="B26" s="117">
        <v>5.4648428443678995E-2</v>
      </c>
      <c r="C26" s="117">
        <v>5.9393405625584851E-2</v>
      </c>
      <c r="D26" s="117">
        <v>4.0448302013988371E-2</v>
      </c>
      <c r="E26" s="117">
        <v>2.5479814692256783E-2</v>
      </c>
      <c r="G26" s="117">
        <v>5.4672062723881781E-2</v>
      </c>
      <c r="H26" s="117">
        <v>5.9948272676888972E-2</v>
      </c>
      <c r="I26" s="117">
        <v>3.6659078420598165E-2</v>
      </c>
      <c r="J26" s="117">
        <v>2.6814911706998037E-2</v>
      </c>
      <c r="L26" s="117">
        <v>5.2731529937309146E-2</v>
      </c>
      <c r="M26" s="117">
        <v>5.9041406379567694E-2</v>
      </c>
      <c r="N26" s="117">
        <v>3.4230002846569886E-2</v>
      </c>
      <c r="O26" s="117">
        <v>2.137501993938427E-2</v>
      </c>
    </row>
    <row r="27" spans="1:15" ht="11.25" customHeight="1" x14ac:dyDescent="0.15">
      <c r="A27" s="260" t="s">
        <v>760</v>
      </c>
      <c r="B27" s="117">
        <v>0.39240883648527802</v>
      </c>
      <c r="C27" s="117">
        <v>0.41231353553145816</v>
      </c>
      <c r="D27" s="117">
        <v>0.34431617089407601</v>
      </c>
      <c r="E27" s="117">
        <v>0.24751819986763732</v>
      </c>
      <c r="G27" s="117">
        <v>0.38890708708010607</v>
      </c>
      <c r="H27" s="117">
        <v>0.41271014225013858</v>
      </c>
      <c r="I27" s="117">
        <v>0.32113980689222071</v>
      </c>
      <c r="J27" s="117">
        <v>0.23512099411379986</v>
      </c>
      <c r="L27" s="117">
        <v>0.37685725692458755</v>
      </c>
      <c r="M27" s="117">
        <v>0.40322848139753442</v>
      </c>
      <c r="N27" s="117">
        <v>0.29775120979220038</v>
      </c>
      <c r="O27" s="117">
        <v>0.24980060615728186</v>
      </c>
    </row>
    <row r="28" spans="1:15" ht="11.25" customHeight="1" x14ac:dyDescent="0.15">
      <c r="A28" s="260" t="s">
        <v>761</v>
      </c>
      <c r="B28" s="117">
        <v>0.13106790757239536</v>
      </c>
      <c r="C28" s="117">
        <v>0.14172675730720538</v>
      </c>
      <c r="D28" s="117">
        <v>0.10499705064464482</v>
      </c>
      <c r="E28" s="117">
        <v>5.4103242885506289E-2</v>
      </c>
      <c r="G28" s="117">
        <v>0.13674355695975146</v>
      </c>
      <c r="H28" s="117">
        <v>0.14834657306484389</v>
      </c>
      <c r="I28" s="117">
        <v>0.10518879032891122</v>
      </c>
      <c r="J28" s="117">
        <v>5.869849574885546E-2</v>
      </c>
      <c r="L28" s="117">
        <v>0.13510363952221155</v>
      </c>
      <c r="M28" s="117">
        <v>0.14716125822322959</v>
      </c>
      <c r="N28" s="117">
        <v>0.10667520637631654</v>
      </c>
      <c r="O28" s="117">
        <v>5.9658637741266549E-2</v>
      </c>
    </row>
    <row r="29" spans="1:15" ht="11.25" customHeight="1" x14ac:dyDescent="0.15">
      <c r="A29" s="260" t="s">
        <v>762</v>
      </c>
      <c r="B29" s="117">
        <v>0.11625211141655351</v>
      </c>
      <c r="C29" s="117">
        <v>0.13048384433313151</v>
      </c>
      <c r="D29" s="117">
        <v>6.8256509648605371E-2</v>
      </c>
      <c r="E29" s="117">
        <v>3.9377895433487756E-2</v>
      </c>
      <c r="G29" s="117">
        <v>0.11578980736921077</v>
      </c>
      <c r="H29" s="117">
        <v>0.13162756327360059</v>
      </c>
      <c r="I29" s="117">
        <v>5.8246330167203077E-2</v>
      </c>
      <c r="J29" s="117">
        <v>3.9404839764551995E-2</v>
      </c>
      <c r="L29" s="117">
        <v>0.12040743658081293</v>
      </c>
      <c r="M29" s="117">
        <v>0.13838520647907568</v>
      </c>
      <c r="N29" s="117">
        <v>6.1557073726159976E-2</v>
      </c>
      <c r="O29" s="117">
        <v>4.4823735843037164E-2</v>
      </c>
    </row>
    <row r="30" spans="1:15" ht="11.25" customHeight="1" x14ac:dyDescent="0.15">
      <c r="A30" s="260" t="s">
        <v>763</v>
      </c>
      <c r="B30" s="117">
        <v>9.0815751995495644E-2</v>
      </c>
      <c r="C30" s="117">
        <v>0.10757142070787692</v>
      </c>
      <c r="D30" s="117">
        <v>2.5111654167017779E-2</v>
      </c>
      <c r="E30" s="117">
        <v>1.8365320979483787E-2</v>
      </c>
      <c r="G30" s="117">
        <v>9.2849519743863393E-2</v>
      </c>
      <c r="H30" s="117">
        <v>0.11018447652476841</v>
      </c>
      <c r="I30" s="117">
        <v>2.7003689457571239E-2</v>
      </c>
      <c r="J30" s="117">
        <v>1.5206017004578156E-2</v>
      </c>
      <c r="L30" s="117">
        <v>9.6280630577165849E-2</v>
      </c>
      <c r="M30" s="117">
        <v>0.11641052573387141</v>
      </c>
      <c r="N30" s="117">
        <v>2.6401935667520637E-2</v>
      </c>
      <c r="O30" s="117">
        <v>2.0577444568511724E-2</v>
      </c>
    </row>
    <row r="31" spans="1:15" ht="11.25" customHeight="1" x14ac:dyDescent="0.15">
      <c r="A31" s="260" t="s">
        <v>764</v>
      </c>
      <c r="B31" s="117">
        <v>0.15301559964230119</v>
      </c>
      <c r="C31" s="117">
        <v>7.9484780095778057E-2</v>
      </c>
      <c r="D31" s="117">
        <v>0.36892222128591895</v>
      </c>
      <c r="E31" s="117">
        <v>0.61317008603573797</v>
      </c>
      <c r="G31" s="117">
        <v>0.14769064953453723</v>
      </c>
      <c r="H31" s="117">
        <v>6.5675226307038606E-2</v>
      </c>
      <c r="I31" s="117">
        <v>0.40701781929507813</v>
      </c>
      <c r="J31" s="117">
        <v>0.62377370830608236</v>
      </c>
      <c r="L31" s="117">
        <v>0.15774140293708255</v>
      </c>
      <c r="M31" s="117">
        <v>6.6684172701641883E-2</v>
      </c>
      <c r="N31" s="117">
        <v>0.42869342442356961</v>
      </c>
      <c r="O31" s="117">
        <v>0.60137182963790081</v>
      </c>
    </row>
    <row r="32" spans="1:15" ht="11.25" customHeight="1" x14ac:dyDescent="0.15">
      <c r="A32" s="261"/>
      <c r="B32" s="261"/>
      <c r="C32" s="261"/>
      <c r="D32" s="261"/>
      <c r="E32" s="261"/>
      <c r="F32" s="261"/>
      <c r="G32" s="261"/>
      <c r="H32" s="261"/>
      <c r="I32" s="261"/>
      <c r="J32" s="261"/>
      <c r="K32" s="261"/>
      <c r="L32" s="261"/>
      <c r="M32" s="261"/>
      <c r="N32" s="261"/>
      <c r="O32" s="261"/>
    </row>
    <row r="33" spans="1:7" ht="11.25" customHeight="1" x14ac:dyDescent="0.15">
      <c r="A33" s="204" t="s">
        <v>554</v>
      </c>
    </row>
    <row r="34" spans="1:7" ht="11.25" customHeight="1" x14ac:dyDescent="0.15">
      <c r="A34" s="87"/>
    </row>
    <row r="35" spans="1:7" ht="11.25" customHeight="1" x14ac:dyDescent="0.15">
      <c r="A35" s="87" t="s">
        <v>0</v>
      </c>
      <c r="B35" s="213"/>
      <c r="G35" s="213"/>
    </row>
    <row r="36" spans="1:7" ht="11.25" customHeight="1" x14ac:dyDescent="0.15">
      <c r="A36" s="87"/>
      <c r="B36" s="213"/>
      <c r="G36" s="213"/>
    </row>
    <row r="37" spans="1:7" ht="11.25" customHeight="1" x14ac:dyDescent="0.15">
      <c r="A37" s="90" t="s">
        <v>19</v>
      </c>
      <c r="B37" s="213"/>
      <c r="G37" s="213"/>
    </row>
    <row r="38" spans="1:7" ht="11.25" customHeight="1" x14ac:dyDescent="0.15">
      <c r="B38" s="213"/>
      <c r="G38" s="213"/>
    </row>
    <row r="39" spans="1:7" ht="11.25" customHeight="1" x14ac:dyDescent="0.15">
      <c r="A39" s="92" t="s">
        <v>994</v>
      </c>
      <c r="B39" s="213"/>
      <c r="G39" s="213"/>
    </row>
    <row r="40" spans="1:7" ht="11.25" customHeight="1" x14ac:dyDescent="0.15">
      <c r="B40" s="213"/>
      <c r="G40" s="213"/>
    </row>
    <row r="41" spans="1:7" ht="11.25" customHeight="1" x14ac:dyDescent="0.15">
      <c r="B41" s="213"/>
      <c r="G41" s="213"/>
    </row>
    <row r="42" spans="1:7" ht="11.25" customHeight="1" x14ac:dyDescent="0.15">
      <c r="B42" s="213"/>
    </row>
    <row r="43" spans="1:7" ht="11.25" customHeight="1" x14ac:dyDescent="0.15"/>
  </sheetData>
  <hyperlinks>
    <hyperlink ref="A1" location="Contents!A1" display="Return to Contents" xr:uid="{4C611CD8-6376-421A-9261-6EFDD96A6FD1}"/>
  </hyperlinks>
  <pageMargins left="0.7" right="0.7" top="0.75" bottom="0.75" header="0.3" footer="0.3"/>
  <pageSetup paperSize="9" scale="9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F16F7077E20AA43811EE0CDC3B2C46A" ma:contentTypeVersion="0" ma:contentTypeDescription="Create a new document." ma:contentTypeScope="" ma:versionID="ec6475a2bdb2677a35a58c05cfbe139d">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4F1338C-C2B0-4707-9A30-68D83FFF27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4090C200-6A0B-4CFB-8CD5-B9A1F932A97C}">
  <ds:schemaRefs>
    <ds:schemaRef ds:uri="http://schemas.microsoft.com/sharepoint/v3/contenttype/forms"/>
  </ds:schemaRefs>
</ds:datastoreItem>
</file>

<file path=customXml/itemProps3.xml><?xml version="1.0" encoding="utf-8"?>
<ds:datastoreItem xmlns:ds="http://schemas.openxmlformats.org/officeDocument/2006/customXml" ds:itemID="{65550536-C133-4B65-844B-A23D07AB44F6}">
  <ds:schemaRefs>
    <ds:schemaRef ds:uri="http://purl.org/dc/dcmitype/"/>
    <ds:schemaRef ds:uri="http://schemas.openxmlformats.org/package/2006/metadata/core-properties"/>
    <ds:schemaRef ds:uri="http://purl.org/dc/elements/1.1/"/>
    <ds:schemaRef ds:uri="http://purl.org/dc/terms/"/>
    <ds:schemaRef ds:uri="http://schemas.microsoft.com/office/2006/documentManagement/types"/>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23</vt:i4>
      </vt:variant>
      <vt:variant>
        <vt:lpstr>Named Ranges</vt:lpstr>
      </vt:variant>
      <vt:variant>
        <vt:i4>8</vt:i4>
      </vt:variant>
    </vt:vector>
  </HeadingPairs>
  <TitlesOfParts>
    <vt:vector size="31" baseType="lpstr">
      <vt:lpstr>Title</vt:lpstr>
      <vt:lpstr>Contents</vt:lpstr>
      <vt:lpstr>T1</vt:lpstr>
      <vt:lpstr>T1a</vt:lpstr>
      <vt:lpstr>T1b</vt:lpstr>
      <vt:lpstr>T1c</vt:lpstr>
      <vt:lpstr>HCHS</vt:lpstr>
      <vt:lpstr>T2</vt:lpstr>
      <vt:lpstr>T3</vt:lpstr>
      <vt:lpstr>T4</vt:lpstr>
      <vt:lpstr>T5</vt:lpstr>
      <vt:lpstr>T6</vt:lpstr>
      <vt:lpstr>T7</vt:lpstr>
      <vt:lpstr>T8</vt:lpstr>
      <vt:lpstr>GP &amp; Dental</vt:lpstr>
      <vt:lpstr>T9</vt:lpstr>
      <vt:lpstr>T9a</vt:lpstr>
      <vt:lpstr>T10</vt:lpstr>
      <vt:lpstr>T11</vt:lpstr>
      <vt:lpstr>T12</vt:lpstr>
      <vt:lpstr>T13</vt:lpstr>
      <vt:lpstr>T14</vt:lpstr>
      <vt:lpstr>Annex1</vt:lpstr>
      <vt:lpstr>Contents!Print_Area</vt:lpstr>
      <vt:lpstr>'GP &amp; Dental'!Print_Area</vt:lpstr>
      <vt:lpstr>'T12'!Print_Area</vt:lpstr>
      <vt:lpstr>'T13'!Print_Area</vt:lpstr>
      <vt:lpstr>T1b!Print_Area</vt:lpstr>
      <vt:lpstr>'T8'!Print_Area</vt:lpstr>
      <vt:lpstr>Title!Print_Area</vt:lpstr>
      <vt:lpstr>'T8'!Print_Titles</vt:lpstr>
    </vt:vector>
  </TitlesOfParts>
  <Company>HSCIC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Kate Croft</dc:creator>
  <cp:lastModifiedBy>Minh Alexander</cp:lastModifiedBy>
  <cp:lastPrinted>2019-08-15T13:40:16Z</cp:lastPrinted>
  <dcterms:created xsi:type="dcterms:W3CDTF">2013-03-06T17:35:49Z</dcterms:created>
  <dcterms:modified xsi:type="dcterms:W3CDTF">2023-04-10T05:06:23Z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0x010100EF16F7077E20AA43811EE0CDC3B2C46A</vt:lpwstr>
  </property>
</Properties>
</file>