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wnloads/"/>
    </mc:Choice>
  </mc:AlternateContent>
  <xr:revisionPtr revIDLastSave="0" documentId="8_{7433060D-B904-7D4D-9629-E6F001A3A708}" xr6:coauthVersionLast="47" xr6:coauthVersionMax="47" xr10:uidLastSave="{00000000-0000-0000-0000-000000000000}"/>
  <bookViews>
    <workbookView xWindow="920" yWindow="1560" windowWidth="19440" windowHeight="10560" xr2:uid="{08FAC2DC-E7BB-8B42-83EB-27F5C22CF59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7" i="1" l="1"/>
</calcChain>
</file>

<file path=xl/sharedStrings.xml><?xml version="1.0" encoding="utf-8"?>
<sst xmlns="http://schemas.openxmlformats.org/spreadsheetml/2006/main" count="219" uniqueCount="78">
  <si>
    <t>Date</t>
  </si>
  <si>
    <t>Expense Type</t>
  </si>
  <si>
    <t>Expense Area</t>
  </si>
  <si>
    <t>Supplier</t>
  </si>
  <si>
    <t>Amount (£)</t>
  </si>
  <si>
    <t xml:space="preserve">LEGAL SERVICES                </t>
  </si>
  <si>
    <t xml:space="preserve">LEGAL FEES                    </t>
  </si>
  <si>
    <t xml:space="preserve">BEVAN BRITTAN - LEGAL FEES    </t>
  </si>
  <si>
    <t>13/03/2018</t>
  </si>
  <si>
    <t xml:space="preserve">BEVAN BRITTAN                   </t>
  </si>
  <si>
    <t>03/04/2018</t>
  </si>
  <si>
    <t>05/11/2018</t>
  </si>
  <si>
    <t>19/11/2018</t>
  </si>
  <si>
    <t>10/05/2019</t>
  </si>
  <si>
    <t>22/04/2020</t>
  </si>
  <si>
    <t xml:space="preserve">THOMPSONS SOLICITORS - LEEDS    </t>
  </si>
  <si>
    <t>08/01/2021</t>
  </si>
  <si>
    <t xml:space="preserve">THOMPSONS SOLICITORS-BIRMINGHAM </t>
  </si>
  <si>
    <t>23/02/2021</t>
  </si>
  <si>
    <t xml:space="preserve">MILLS &amp; REEVE LLP               </t>
  </si>
  <si>
    <t>16/03/2021</t>
  </si>
  <si>
    <t>30/04/2021</t>
  </si>
  <si>
    <t>20/07/2021</t>
  </si>
  <si>
    <t>08/09/2021</t>
  </si>
  <si>
    <t>29/10/2021</t>
  </si>
  <si>
    <t>29/12/2021</t>
  </si>
  <si>
    <t>07/01/2022</t>
  </si>
  <si>
    <t xml:space="preserve">IRWIN MITCHELL LLP              </t>
  </si>
  <si>
    <t>28/02/2022</t>
  </si>
  <si>
    <t>16/03/2022</t>
  </si>
  <si>
    <t xml:space="preserve">GT STEWART LTD                  </t>
  </si>
  <si>
    <t>29/04/2022</t>
  </si>
  <si>
    <t>31/10/2022</t>
  </si>
  <si>
    <t>29/03/2018</t>
  </si>
  <si>
    <t>ACADEMICHEALTH SCIENCE NETWORK</t>
  </si>
  <si>
    <t xml:space="preserve">INNOVATION BIRMINGHAM LTD       </t>
  </si>
  <si>
    <t>24/04/2018</t>
  </si>
  <si>
    <t xml:space="preserve">MAN ACCOUNTS                  </t>
  </si>
  <si>
    <t xml:space="preserve">ERNST &amp; YOUNG LLP               </t>
  </si>
  <si>
    <t xml:space="preserve">PRIVATE PATIENT HOSPITAL      </t>
  </si>
  <si>
    <t>28/12/2018</t>
  </si>
  <si>
    <t>11/03/2019</t>
  </si>
  <si>
    <t>21/09/2020</t>
  </si>
  <si>
    <t>HEALTH DATA RESEARCH HUB – “PI</t>
  </si>
  <si>
    <t xml:space="preserve">ENSONO LIMITED                  </t>
  </si>
  <si>
    <t>13/10/2020</t>
  </si>
  <si>
    <t xml:space="preserve">COMMERCIAL EXPENSES           </t>
  </si>
  <si>
    <t xml:space="preserve">ADVANCED HEALTH SOLUTIONS       </t>
  </si>
  <si>
    <t>06/11/2020</t>
  </si>
  <si>
    <t xml:space="preserve">CENTRAL NEC COSTS             </t>
  </si>
  <si>
    <t xml:space="preserve">RUSSELL GATES CONSULTING LTD    </t>
  </si>
  <si>
    <t>01/12/2020</t>
  </si>
  <si>
    <t>01/01/2021</t>
  </si>
  <si>
    <t>01/02/2021</t>
  </si>
  <si>
    <t xml:space="preserve">INSIGHT DIRECT UK LTD           </t>
  </si>
  <si>
    <t>23/03/2021</t>
  </si>
  <si>
    <t>25/03/2021</t>
  </si>
  <si>
    <t xml:space="preserve">QINETIQ LTD                     </t>
  </si>
  <si>
    <t>02/05/2021</t>
  </si>
  <si>
    <t>01/10/2021</t>
  </si>
  <si>
    <t xml:space="preserve">INTERNATIONAL PROGRAMMES      </t>
  </si>
  <si>
    <t>26/10/2021</t>
  </si>
  <si>
    <t xml:space="preserve">FINANCIAL SYSTEMS             </t>
  </si>
  <si>
    <t xml:space="preserve">NTT DATA UK LTD                 </t>
  </si>
  <si>
    <t>01/11/2021</t>
  </si>
  <si>
    <t>21/01/2022</t>
  </si>
  <si>
    <t>25/01/2022</t>
  </si>
  <si>
    <t xml:space="preserve">SYSTEM ARCHITECTURE           </t>
  </si>
  <si>
    <t>15/02/2022</t>
  </si>
  <si>
    <t xml:space="preserve">CHIEF EXEC                    </t>
  </si>
  <si>
    <t xml:space="preserve">HAWK INCENTIVES LTD             </t>
  </si>
  <si>
    <t>24/03/2022</t>
  </si>
  <si>
    <t xml:space="preserve">AHSN PATIENT SAFETY           </t>
  </si>
  <si>
    <t xml:space="preserve">KNOWLEDGEABLE LTD               </t>
  </si>
  <si>
    <t>25/03/2022</t>
  </si>
  <si>
    <t>24/06/2022</t>
  </si>
  <si>
    <t>Total</t>
  </si>
  <si>
    <t xml:space="preserve">Spending on legal fees over five years extracted from UHB FOI disclosure on spending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</si>
</sst>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9B89E-B4FD-2C4A-A988-BAE72B0E93DB}">
  <dimension ref="A1:S57"/>
  <sheetViews>
    <sheetView tabSelected="1" workbookViewId="0">
      <selection activeCell="E7" sqref="E7"/>
    </sheetView>
  </sheetViews>
  <sheetFormatPr baseColWidth="10" defaultRowHeight="16" x14ac:dyDescent="0.2"/>
  <cols>
    <col min="2" max="2" width="29.5" customWidth="1"/>
    <col min="3" max="3" width="27.5" customWidth="1"/>
    <col min="4" max="4" width="33.6640625" customWidth="1"/>
    <col min="5" max="5" width="19.5" style="2" customWidth="1"/>
  </cols>
  <sheetData>
    <row r="1" spans="1:19" x14ac:dyDescent="0.2">
      <c r="A1" t="s">
        <v>77</v>
      </c>
    </row>
    <row r="3" spans="1:19" x14ac:dyDescent="0.2">
      <c r="A3" s="1" t="s">
        <v>0</v>
      </c>
      <c r="B3" s="1" t="s">
        <v>1</v>
      </c>
      <c r="C3" s="1" t="s">
        <v>2</v>
      </c>
      <c r="D3" s="1" t="s">
        <v>3</v>
      </c>
      <c r="E3" s="3" t="s">
        <v>4</v>
      </c>
      <c r="R3" s="2"/>
      <c r="S3" s="2"/>
    </row>
    <row r="4" spans="1:19" x14ac:dyDescent="0.2">
      <c r="A4" t="s">
        <v>8</v>
      </c>
      <c r="B4" t="s">
        <v>6</v>
      </c>
      <c r="C4" t="s">
        <v>7</v>
      </c>
      <c r="D4" t="s">
        <v>9</v>
      </c>
      <c r="E4" s="2">
        <v>41884.480000000003</v>
      </c>
      <c r="R4" s="2"/>
      <c r="S4" s="2"/>
    </row>
    <row r="5" spans="1:19" x14ac:dyDescent="0.2">
      <c r="A5" t="s">
        <v>33</v>
      </c>
      <c r="B5" t="s">
        <v>6</v>
      </c>
      <c r="C5" t="s">
        <v>34</v>
      </c>
      <c r="D5" t="s">
        <v>35</v>
      </c>
      <c r="E5" s="2">
        <v>90000</v>
      </c>
      <c r="R5" s="2"/>
      <c r="S5" s="2"/>
    </row>
    <row r="6" spans="1:19" x14ac:dyDescent="0.2">
      <c r="A6" t="s">
        <v>10</v>
      </c>
      <c r="B6" t="s">
        <v>6</v>
      </c>
      <c r="C6" t="s">
        <v>7</v>
      </c>
      <c r="D6" t="s">
        <v>9</v>
      </c>
      <c r="E6" s="2">
        <v>26834.400000000001</v>
      </c>
      <c r="R6" s="2"/>
      <c r="S6" s="2"/>
    </row>
    <row r="7" spans="1:19" x14ac:dyDescent="0.2">
      <c r="A7" t="s">
        <v>10</v>
      </c>
      <c r="B7" t="s">
        <v>6</v>
      </c>
      <c r="C7" t="s">
        <v>7</v>
      </c>
      <c r="D7" t="s">
        <v>9</v>
      </c>
      <c r="E7" s="2">
        <v>26834.400000000001</v>
      </c>
      <c r="R7" s="2"/>
      <c r="S7" s="2"/>
    </row>
    <row r="8" spans="1:19" x14ac:dyDescent="0.2">
      <c r="A8" t="s">
        <v>36</v>
      </c>
      <c r="B8" t="s">
        <v>6</v>
      </c>
      <c r="C8" t="s">
        <v>37</v>
      </c>
      <c r="D8" t="s">
        <v>38</v>
      </c>
      <c r="E8" s="2">
        <v>20000</v>
      </c>
      <c r="R8" s="2"/>
      <c r="S8" s="2"/>
    </row>
    <row r="9" spans="1:19" x14ac:dyDescent="0.2">
      <c r="A9" t="s">
        <v>36</v>
      </c>
      <c r="B9" t="s">
        <v>6</v>
      </c>
      <c r="C9" t="s">
        <v>37</v>
      </c>
      <c r="D9" t="s">
        <v>38</v>
      </c>
      <c r="E9" s="2">
        <v>20000</v>
      </c>
      <c r="R9" s="2"/>
      <c r="S9" s="2"/>
    </row>
    <row r="10" spans="1:19" x14ac:dyDescent="0.2">
      <c r="A10" t="s">
        <v>11</v>
      </c>
      <c r="B10" t="s">
        <v>6</v>
      </c>
      <c r="C10" t="s">
        <v>7</v>
      </c>
      <c r="D10" t="s">
        <v>9</v>
      </c>
      <c r="E10" s="2">
        <v>52615.6</v>
      </c>
      <c r="R10" s="2"/>
      <c r="S10" s="2"/>
    </row>
    <row r="11" spans="1:19" x14ac:dyDescent="0.2">
      <c r="A11" t="s">
        <v>12</v>
      </c>
      <c r="B11" t="s">
        <v>6</v>
      </c>
      <c r="C11" t="s">
        <v>7</v>
      </c>
      <c r="D11" t="s">
        <v>9</v>
      </c>
      <c r="E11" s="2">
        <v>19885.22</v>
      </c>
      <c r="R11" s="2"/>
      <c r="S11" s="2"/>
    </row>
    <row r="12" spans="1:19" x14ac:dyDescent="0.2">
      <c r="A12" t="s">
        <v>12</v>
      </c>
      <c r="B12" t="s">
        <v>6</v>
      </c>
      <c r="C12" t="s">
        <v>39</v>
      </c>
      <c r="D12" t="s">
        <v>9</v>
      </c>
      <c r="E12" s="2">
        <v>12097.18</v>
      </c>
      <c r="R12" s="2"/>
      <c r="S12" s="2"/>
    </row>
    <row r="13" spans="1:19" x14ac:dyDescent="0.2">
      <c r="A13" t="s">
        <v>40</v>
      </c>
      <c r="B13" t="s">
        <v>6</v>
      </c>
      <c r="C13" t="s">
        <v>39</v>
      </c>
      <c r="D13" t="s">
        <v>9</v>
      </c>
      <c r="E13" s="2">
        <v>30294.76</v>
      </c>
      <c r="R13" s="2"/>
      <c r="S13" s="2"/>
    </row>
    <row r="14" spans="1:19" x14ac:dyDescent="0.2">
      <c r="A14" t="s">
        <v>41</v>
      </c>
      <c r="B14" t="s">
        <v>6</v>
      </c>
      <c r="C14" t="s">
        <v>39</v>
      </c>
      <c r="D14" t="s">
        <v>9</v>
      </c>
      <c r="E14" s="2">
        <v>45224.36</v>
      </c>
      <c r="R14" s="2"/>
      <c r="S14" s="2"/>
    </row>
    <row r="15" spans="1:19" x14ac:dyDescent="0.2">
      <c r="A15" t="s">
        <v>13</v>
      </c>
      <c r="B15" t="s">
        <v>6</v>
      </c>
      <c r="C15" t="s">
        <v>7</v>
      </c>
      <c r="D15" t="s">
        <v>9</v>
      </c>
      <c r="E15" s="2">
        <v>36812.39</v>
      </c>
      <c r="R15" s="2"/>
      <c r="S15" s="2"/>
    </row>
    <row r="16" spans="1:19" x14ac:dyDescent="0.2">
      <c r="A16" t="s">
        <v>14</v>
      </c>
      <c r="B16" t="s">
        <v>6</v>
      </c>
      <c r="C16" t="s">
        <v>5</v>
      </c>
      <c r="D16" t="s">
        <v>15</v>
      </c>
      <c r="E16" s="2">
        <v>45858</v>
      </c>
      <c r="R16" s="2"/>
      <c r="S16" s="2"/>
    </row>
    <row r="17" spans="1:19" x14ac:dyDescent="0.2">
      <c r="A17" t="s">
        <v>14</v>
      </c>
      <c r="B17" t="s">
        <v>6</v>
      </c>
      <c r="C17" t="s">
        <v>5</v>
      </c>
      <c r="D17" t="s">
        <v>15</v>
      </c>
      <c r="E17" s="2">
        <v>45858</v>
      </c>
      <c r="R17" s="2"/>
      <c r="S17" s="2"/>
    </row>
    <row r="18" spans="1:19" x14ac:dyDescent="0.2">
      <c r="A18" t="s">
        <v>42</v>
      </c>
      <c r="B18" t="s">
        <v>6</v>
      </c>
      <c r="C18" t="s">
        <v>43</v>
      </c>
      <c r="D18" t="s">
        <v>44</v>
      </c>
      <c r="E18" s="2">
        <v>36310</v>
      </c>
      <c r="R18" s="2"/>
      <c r="S18" s="2"/>
    </row>
    <row r="19" spans="1:19" x14ac:dyDescent="0.2">
      <c r="A19" t="s">
        <v>45</v>
      </c>
      <c r="B19" t="s">
        <v>6</v>
      </c>
      <c r="C19" t="s">
        <v>46</v>
      </c>
      <c r="D19" t="s">
        <v>47</v>
      </c>
      <c r="E19" s="2">
        <v>161175</v>
      </c>
      <c r="R19" s="2"/>
      <c r="S19" s="2"/>
    </row>
    <row r="20" spans="1:19" x14ac:dyDescent="0.2">
      <c r="A20" t="s">
        <v>48</v>
      </c>
      <c r="B20" t="s">
        <v>6</v>
      </c>
      <c r="C20" t="s">
        <v>49</v>
      </c>
      <c r="D20" t="s">
        <v>50</v>
      </c>
      <c r="E20" s="2">
        <v>23000</v>
      </c>
      <c r="R20" s="2"/>
      <c r="S20" s="2"/>
    </row>
    <row r="21" spans="1:19" x14ac:dyDescent="0.2">
      <c r="A21" t="s">
        <v>51</v>
      </c>
      <c r="B21" t="s">
        <v>6</v>
      </c>
      <c r="C21" t="s">
        <v>49</v>
      </c>
      <c r="D21" t="s">
        <v>50</v>
      </c>
      <c r="E21" s="2">
        <v>19000</v>
      </c>
      <c r="R21" s="2"/>
      <c r="S21" s="2"/>
    </row>
    <row r="22" spans="1:19" x14ac:dyDescent="0.2">
      <c r="A22" t="s">
        <v>52</v>
      </c>
      <c r="B22" t="s">
        <v>6</v>
      </c>
      <c r="C22" t="s">
        <v>49</v>
      </c>
      <c r="D22" t="s">
        <v>50</v>
      </c>
      <c r="E22" s="2">
        <v>22000</v>
      </c>
      <c r="R22" s="2"/>
      <c r="S22" s="2"/>
    </row>
    <row r="23" spans="1:19" x14ac:dyDescent="0.2">
      <c r="A23" t="s">
        <v>52</v>
      </c>
      <c r="B23" t="s">
        <v>6</v>
      </c>
      <c r="C23" t="s">
        <v>49</v>
      </c>
      <c r="D23" t="s">
        <v>50</v>
      </c>
      <c r="E23" s="2">
        <v>22000</v>
      </c>
      <c r="R23" s="2"/>
      <c r="S23" s="2"/>
    </row>
    <row r="24" spans="1:19" x14ac:dyDescent="0.2">
      <c r="A24" t="s">
        <v>16</v>
      </c>
      <c r="B24" t="s">
        <v>6</v>
      </c>
      <c r="C24" t="s">
        <v>5</v>
      </c>
      <c r="D24" t="s">
        <v>17</v>
      </c>
      <c r="E24" s="2">
        <v>36000</v>
      </c>
      <c r="R24" s="2"/>
      <c r="S24" s="2"/>
    </row>
    <row r="25" spans="1:19" x14ac:dyDescent="0.2">
      <c r="A25" t="s">
        <v>53</v>
      </c>
      <c r="B25" t="s">
        <v>6</v>
      </c>
      <c r="C25" t="s">
        <v>49</v>
      </c>
      <c r="D25" t="s">
        <v>50</v>
      </c>
      <c r="E25" s="2">
        <v>18000</v>
      </c>
      <c r="R25" s="2"/>
      <c r="S25" s="2"/>
    </row>
    <row r="26" spans="1:19" x14ac:dyDescent="0.2">
      <c r="A26" t="s">
        <v>18</v>
      </c>
      <c r="B26" t="s">
        <v>6</v>
      </c>
      <c r="C26" t="s">
        <v>7</v>
      </c>
      <c r="D26" t="s">
        <v>19</v>
      </c>
      <c r="E26" s="2">
        <v>20742.5</v>
      </c>
      <c r="R26" s="2"/>
      <c r="S26" s="2"/>
    </row>
    <row r="27" spans="1:19" x14ac:dyDescent="0.2">
      <c r="A27" t="s">
        <v>18</v>
      </c>
      <c r="B27" t="s">
        <v>6</v>
      </c>
      <c r="C27" t="s">
        <v>43</v>
      </c>
      <c r="D27" t="s">
        <v>54</v>
      </c>
      <c r="E27" s="2">
        <v>28296</v>
      </c>
      <c r="R27" s="2"/>
      <c r="S27" s="2"/>
    </row>
    <row r="28" spans="1:19" x14ac:dyDescent="0.2">
      <c r="A28" t="s">
        <v>20</v>
      </c>
      <c r="B28" t="s">
        <v>6</v>
      </c>
      <c r="C28" t="s">
        <v>7</v>
      </c>
      <c r="D28" t="s">
        <v>19</v>
      </c>
      <c r="E28" s="2">
        <v>61728.7</v>
      </c>
      <c r="R28" s="2"/>
      <c r="S28" s="2"/>
    </row>
    <row r="29" spans="1:19" x14ac:dyDescent="0.2">
      <c r="A29" t="s">
        <v>55</v>
      </c>
      <c r="B29" t="s">
        <v>6</v>
      </c>
      <c r="C29" t="s">
        <v>43</v>
      </c>
      <c r="D29" t="s">
        <v>44</v>
      </c>
      <c r="E29" s="2">
        <v>250000</v>
      </c>
      <c r="R29" s="2"/>
      <c r="S29" s="2"/>
    </row>
    <row r="30" spans="1:19" x14ac:dyDescent="0.2">
      <c r="A30" t="s">
        <v>56</v>
      </c>
      <c r="B30" t="s">
        <v>6</v>
      </c>
      <c r="C30" t="s">
        <v>43</v>
      </c>
      <c r="D30" t="s">
        <v>57</v>
      </c>
      <c r="E30" s="2">
        <v>26120</v>
      </c>
      <c r="R30" s="2"/>
      <c r="S30" s="2"/>
    </row>
    <row r="31" spans="1:19" x14ac:dyDescent="0.2">
      <c r="A31" t="s">
        <v>21</v>
      </c>
      <c r="B31" t="s">
        <v>6</v>
      </c>
      <c r="C31" t="s">
        <v>7</v>
      </c>
      <c r="D31" t="s">
        <v>9</v>
      </c>
      <c r="E31" s="2">
        <v>22288.400000000001</v>
      </c>
      <c r="R31" s="2"/>
      <c r="S31" s="2"/>
    </row>
    <row r="32" spans="1:19" x14ac:dyDescent="0.2">
      <c r="A32" t="s">
        <v>21</v>
      </c>
      <c r="B32" t="s">
        <v>6</v>
      </c>
      <c r="C32" t="s">
        <v>7</v>
      </c>
      <c r="D32" t="s">
        <v>9</v>
      </c>
      <c r="E32" s="2">
        <v>22288.400000000001</v>
      </c>
      <c r="R32" s="2"/>
      <c r="S32" s="2"/>
    </row>
    <row r="33" spans="1:19" x14ac:dyDescent="0.2">
      <c r="A33" t="s">
        <v>58</v>
      </c>
      <c r="B33" t="s">
        <v>6</v>
      </c>
      <c r="C33" t="s">
        <v>46</v>
      </c>
      <c r="D33" t="s">
        <v>47</v>
      </c>
      <c r="E33" s="2">
        <v>115125</v>
      </c>
      <c r="R33" s="2"/>
      <c r="S33" s="2"/>
    </row>
    <row r="34" spans="1:19" x14ac:dyDescent="0.2">
      <c r="A34" t="s">
        <v>22</v>
      </c>
      <c r="B34" t="s">
        <v>6</v>
      </c>
      <c r="C34" t="s">
        <v>7</v>
      </c>
      <c r="D34" t="s">
        <v>19</v>
      </c>
      <c r="E34" s="2">
        <v>62315</v>
      </c>
      <c r="R34" s="2"/>
      <c r="S34" s="2"/>
    </row>
    <row r="35" spans="1:19" x14ac:dyDescent="0.2">
      <c r="A35" t="s">
        <v>23</v>
      </c>
      <c r="B35" t="s">
        <v>6</v>
      </c>
      <c r="C35" t="s">
        <v>5</v>
      </c>
      <c r="D35" t="s">
        <v>17</v>
      </c>
      <c r="E35" s="2">
        <v>35000</v>
      </c>
      <c r="R35" s="2"/>
      <c r="S35" s="2"/>
    </row>
    <row r="36" spans="1:19" x14ac:dyDescent="0.2">
      <c r="A36" t="s">
        <v>59</v>
      </c>
      <c r="B36" t="s">
        <v>6</v>
      </c>
      <c r="C36" t="s">
        <v>60</v>
      </c>
      <c r="D36" t="s">
        <v>50</v>
      </c>
      <c r="E36" s="2">
        <v>19000</v>
      </c>
      <c r="R36" s="2"/>
      <c r="S36" s="2"/>
    </row>
    <row r="37" spans="1:19" x14ac:dyDescent="0.2">
      <c r="A37" t="s">
        <v>61</v>
      </c>
      <c r="B37" t="s">
        <v>6</v>
      </c>
      <c r="C37" t="s">
        <v>62</v>
      </c>
      <c r="D37" t="s">
        <v>63</v>
      </c>
      <c r="E37" s="2">
        <v>151800</v>
      </c>
      <c r="R37" s="2"/>
      <c r="S37" s="2"/>
    </row>
    <row r="38" spans="1:19" x14ac:dyDescent="0.2">
      <c r="A38" t="s">
        <v>24</v>
      </c>
      <c r="B38" t="s">
        <v>6</v>
      </c>
      <c r="C38" t="s">
        <v>7</v>
      </c>
      <c r="D38" t="s">
        <v>9</v>
      </c>
      <c r="E38" s="2">
        <v>20000</v>
      </c>
      <c r="R38" s="2"/>
      <c r="S38" s="2"/>
    </row>
    <row r="39" spans="1:19" x14ac:dyDescent="0.2">
      <c r="A39" t="s">
        <v>64</v>
      </c>
      <c r="B39" t="s">
        <v>6</v>
      </c>
      <c r="C39" t="s">
        <v>60</v>
      </c>
      <c r="D39" t="s">
        <v>50</v>
      </c>
      <c r="E39" s="2">
        <v>21000</v>
      </c>
      <c r="R39" s="2"/>
      <c r="S39" s="2"/>
    </row>
    <row r="40" spans="1:19" x14ac:dyDescent="0.2">
      <c r="A40" t="s">
        <v>25</v>
      </c>
      <c r="B40" t="s">
        <v>6</v>
      </c>
      <c r="C40" t="s">
        <v>5</v>
      </c>
      <c r="D40" t="s">
        <v>17</v>
      </c>
      <c r="E40" s="2">
        <v>65000</v>
      </c>
      <c r="R40" s="2"/>
      <c r="S40" s="2"/>
    </row>
    <row r="41" spans="1:19" x14ac:dyDescent="0.2">
      <c r="A41" t="s">
        <v>26</v>
      </c>
      <c r="B41" t="s">
        <v>6</v>
      </c>
      <c r="C41" t="s">
        <v>5</v>
      </c>
      <c r="D41" t="s">
        <v>27</v>
      </c>
      <c r="E41" s="2">
        <v>40000</v>
      </c>
      <c r="R41" s="2"/>
      <c r="S41" s="2"/>
    </row>
    <row r="42" spans="1:19" x14ac:dyDescent="0.2">
      <c r="A42" t="s">
        <v>26</v>
      </c>
      <c r="B42" t="s">
        <v>6</v>
      </c>
      <c r="C42" t="s">
        <v>5</v>
      </c>
      <c r="D42" t="s">
        <v>27</v>
      </c>
      <c r="E42" s="2">
        <v>40000</v>
      </c>
      <c r="R42" s="2"/>
      <c r="S42" s="2"/>
    </row>
    <row r="43" spans="1:19" x14ac:dyDescent="0.2">
      <c r="A43" t="s">
        <v>65</v>
      </c>
      <c r="B43" t="s">
        <v>6</v>
      </c>
      <c r="C43" t="s">
        <v>62</v>
      </c>
      <c r="D43" t="s">
        <v>63</v>
      </c>
      <c r="E43" s="2">
        <v>227700</v>
      </c>
      <c r="R43" s="2"/>
      <c r="S43" s="2"/>
    </row>
    <row r="44" spans="1:19" x14ac:dyDescent="0.2">
      <c r="A44" t="s">
        <v>66</v>
      </c>
      <c r="B44" t="s">
        <v>6</v>
      </c>
      <c r="C44" t="s">
        <v>62</v>
      </c>
      <c r="D44" t="s">
        <v>63</v>
      </c>
      <c r="E44" s="2">
        <v>146025</v>
      </c>
      <c r="R44" s="2"/>
      <c r="S44" s="2"/>
    </row>
    <row r="45" spans="1:19" x14ac:dyDescent="0.2">
      <c r="A45" t="s">
        <v>66</v>
      </c>
      <c r="B45" t="s">
        <v>6</v>
      </c>
      <c r="C45" t="s">
        <v>67</v>
      </c>
      <c r="D45" t="s">
        <v>63</v>
      </c>
      <c r="E45" s="2">
        <v>146025</v>
      </c>
      <c r="R45" s="2"/>
      <c r="S45" s="2"/>
    </row>
    <row r="46" spans="1:19" x14ac:dyDescent="0.2">
      <c r="A46" t="s">
        <v>68</v>
      </c>
      <c r="B46" t="s">
        <v>6</v>
      </c>
      <c r="C46" t="s">
        <v>69</v>
      </c>
      <c r="D46" t="s">
        <v>70</v>
      </c>
      <c r="E46" s="2">
        <v>352500</v>
      </c>
      <c r="R46" s="2"/>
      <c r="S46" s="2"/>
    </row>
    <row r="47" spans="1:19" x14ac:dyDescent="0.2">
      <c r="A47" t="s">
        <v>28</v>
      </c>
      <c r="B47" t="s">
        <v>6</v>
      </c>
      <c r="C47" t="s">
        <v>7</v>
      </c>
      <c r="D47" t="s">
        <v>9</v>
      </c>
      <c r="E47" s="2">
        <v>19995.5</v>
      </c>
      <c r="R47" s="2"/>
      <c r="S47" s="2"/>
    </row>
    <row r="48" spans="1:19" x14ac:dyDescent="0.2">
      <c r="A48" t="s">
        <v>29</v>
      </c>
      <c r="B48" t="s">
        <v>6</v>
      </c>
      <c r="C48" t="s">
        <v>5</v>
      </c>
      <c r="D48" t="s">
        <v>30</v>
      </c>
      <c r="E48" s="2">
        <v>35000</v>
      </c>
      <c r="R48" s="2"/>
      <c r="S48" s="2"/>
    </row>
    <row r="49" spans="1:19" x14ac:dyDescent="0.2">
      <c r="A49" t="s">
        <v>71</v>
      </c>
      <c r="B49" t="s">
        <v>6</v>
      </c>
      <c r="C49" t="s">
        <v>72</v>
      </c>
      <c r="D49" t="s">
        <v>73</v>
      </c>
      <c r="E49" s="2">
        <v>20000</v>
      </c>
      <c r="R49" s="2"/>
      <c r="S49" s="2"/>
    </row>
    <row r="50" spans="1:19" x14ac:dyDescent="0.2">
      <c r="A50" t="s">
        <v>74</v>
      </c>
      <c r="B50" t="s">
        <v>6</v>
      </c>
      <c r="C50" t="s">
        <v>67</v>
      </c>
      <c r="D50" t="s">
        <v>63</v>
      </c>
      <c r="E50" s="2">
        <v>146025</v>
      </c>
      <c r="R50" s="2"/>
      <c r="S50" s="2"/>
    </row>
    <row r="51" spans="1:19" x14ac:dyDescent="0.2">
      <c r="A51" t="s">
        <v>31</v>
      </c>
      <c r="B51" t="s">
        <v>6</v>
      </c>
      <c r="C51" t="s">
        <v>7</v>
      </c>
      <c r="D51" t="s">
        <v>9</v>
      </c>
      <c r="E51" s="2">
        <v>21749.1</v>
      </c>
      <c r="R51" s="2"/>
      <c r="S51" s="2"/>
    </row>
    <row r="52" spans="1:19" x14ac:dyDescent="0.2">
      <c r="A52" t="s">
        <v>75</v>
      </c>
      <c r="B52" t="s">
        <v>6</v>
      </c>
      <c r="C52" t="s">
        <v>67</v>
      </c>
      <c r="D52" t="s">
        <v>63</v>
      </c>
      <c r="E52" s="2">
        <v>88305</v>
      </c>
      <c r="R52" s="2"/>
      <c r="S52" s="2"/>
    </row>
    <row r="53" spans="1:19" x14ac:dyDescent="0.2">
      <c r="A53" t="s">
        <v>75</v>
      </c>
      <c r="B53" t="s">
        <v>6</v>
      </c>
      <c r="C53" t="s">
        <v>67</v>
      </c>
      <c r="D53" t="s">
        <v>63</v>
      </c>
      <c r="E53" s="2">
        <v>57720</v>
      </c>
      <c r="R53" s="2"/>
      <c r="S53" s="2"/>
    </row>
    <row r="54" spans="1:19" x14ac:dyDescent="0.2">
      <c r="A54" t="s">
        <v>75</v>
      </c>
      <c r="B54" t="s">
        <v>6</v>
      </c>
      <c r="C54" t="s">
        <v>67</v>
      </c>
      <c r="D54" t="s">
        <v>63</v>
      </c>
      <c r="E54" s="2">
        <v>57720</v>
      </c>
      <c r="R54" s="2"/>
      <c r="S54" s="2"/>
    </row>
    <row r="55" spans="1:19" x14ac:dyDescent="0.2">
      <c r="A55" t="s">
        <v>75</v>
      </c>
      <c r="B55" t="s">
        <v>6</v>
      </c>
      <c r="C55" t="s">
        <v>62</v>
      </c>
      <c r="D55" t="s">
        <v>63</v>
      </c>
      <c r="E55" s="2">
        <v>126500</v>
      </c>
      <c r="R55" s="2"/>
      <c r="S55" s="2"/>
    </row>
    <row r="56" spans="1:19" x14ac:dyDescent="0.2">
      <c r="A56" t="s">
        <v>32</v>
      </c>
      <c r="B56" t="s">
        <v>6</v>
      </c>
      <c r="C56" t="s">
        <v>7</v>
      </c>
      <c r="D56" t="s">
        <v>9</v>
      </c>
      <c r="E56" s="2">
        <v>33725.800000000003</v>
      </c>
      <c r="R56" s="2"/>
      <c r="S56" s="2"/>
    </row>
    <row r="57" spans="1:19" x14ac:dyDescent="0.2">
      <c r="D57" s="4" t="s">
        <v>76</v>
      </c>
      <c r="E57" s="5">
        <f>SUM(E4:E56)</f>
        <v>3331378.19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2023-03-20T11:10:57Z</dcterms:created>
  <dcterms:modified xsi:type="dcterms:W3CDTF">2023-03-20T11:41:34Z</dcterms:modified>
</cp:coreProperties>
</file>