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713"/>
  <workbookPr defaultThemeVersion="166925"/>
  <mc:AlternateContent xmlns:mc="http://schemas.openxmlformats.org/markup-compatibility/2006">
    <mc:Choice Requires="x15">
      <x15ac:absPath xmlns:x15ac="http://schemas.microsoft.com/office/spreadsheetml/2010/11/ac" url="/Users/MinhMacBook/Downloads/"/>
    </mc:Choice>
  </mc:AlternateContent>
  <xr:revisionPtr revIDLastSave="0" documentId="13_ncr:1_{D026813E-61A7-BD4E-BB5F-A238E57987F7}" xr6:coauthVersionLast="47" xr6:coauthVersionMax="47" xr10:uidLastSave="{00000000-0000-0000-0000-000000000000}"/>
  <bookViews>
    <workbookView xWindow="0" yWindow="500" windowWidth="28800" windowHeight="16320" xr2:uid="{9141A03D-3399-1140-8D84-1209AA797B9E}"/>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alcChain.xml><?xml version="1.0" encoding="utf-8"?>
<calcChain xmlns="http://schemas.openxmlformats.org/spreadsheetml/2006/main">
  <c r="C77" i="1" l="1"/>
</calcChain>
</file>

<file path=xl/sharedStrings.xml><?xml version="1.0" encoding="utf-8"?>
<sst xmlns="http://schemas.openxmlformats.org/spreadsheetml/2006/main" count="416" uniqueCount="328">
  <si>
    <t>https://www.judiciary.uk/publications/raphael-gill-prevention-of-future-deaths-report/</t>
  </si>
  <si>
    <t>Ref: 2022-0131</t>
  </si>
  <si>
    <t xml:space="preserve">Raphael </t>
  </si>
  <si>
    <t>Gill</t>
  </si>
  <si>
    <t>REFERENCE</t>
  </si>
  <si>
    <t>LINK</t>
  </si>
  <si>
    <t>DATE OF PFD</t>
  </si>
  <si>
    <t>FIRST NAME</t>
  </si>
  <si>
    <t>SURNAME</t>
  </si>
  <si>
    <t>AMBULANCE SERVICE</t>
  </si>
  <si>
    <t>London Ambulance Service</t>
  </si>
  <si>
    <t>North West Ambulance Service</t>
  </si>
  <si>
    <t>Murphy</t>
  </si>
  <si>
    <t>John</t>
  </si>
  <si>
    <t>https://www.judiciary.uk/publications/john-murphy-prevention-of-future-deaths-report/</t>
  </si>
  <si>
    <t>Ref: 2022-0126</t>
  </si>
  <si>
    <t>Barker</t>
  </si>
  <si>
    <t>Josephine</t>
  </si>
  <si>
    <t>South East Coast Ambulance Service</t>
  </si>
  <si>
    <t>https://www.judiciary.uk/publications/josephine-barker-prevention-of-future-deaths-report/</t>
  </si>
  <si>
    <t>ef: 2022-0077</t>
  </si>
  <si>
    <t>West Midlands Ambulance Service</t>
  </si>
  <si>
    <t>https://www.judiciary.uk/publications/adam-stone-prevention-of-future-deaths-report/</t>
  </si>
  <si>
    <t>Ref: 2022-0026</t>
  </si>
  <si>
    <t xml:space="preserve">Adam </t>
  </si>
  <si>
    <t>Stone</t>
  </si>
  <si>
    <t>East Midlands Ambulance Service</t>
  </si>
  <si>
    <t>https://www.judiciary.uk/publications/alfie-stone-prevention-of-future-deaths-report/</t>
  </si>
  <si>
    <t xml:space="preserve">Alfie </t>
  </si>
  <si>
    <t>Ref: 2022-0013</t>
  </si>
  <si>
    <t>https://www.judiciary.uk/wp-content/uploads/2021/11/Shaun-Mansell-Prevention-of-future-deaths-report-2021-0383.pdf</t>
  </si>
  <si>
    <t>Mansell</t>
  </si>
  <si>
    <t>Shaun</t>
  </si>
  <si>
    <t>Ref: 2021-0383</t>
  </si>
  <si>
    <t>https://www.judiciary.uk/wp-content/uploads/2021/10/Lynn-Hadley-Prevention-of-future-deaths-report-2021-0346.pdf</t>
  </si>
  <si>
    <t>Lynn</t>
  </si>
  <si>
    <t>Hadley</t>
  </si>
  <si>
    <t>Ref: 2021-0346</t>
  </si>
  <si>
    <t>Boateng</t>
  </si>
  <si>
    <t>Richard</t>
  </si>
  <si>
    <t>https://www.judiciary.uk/publications/richard-boateng-prevention-of-future-deaths-report/</t>
  </si>
  <si>
    <t>Ref: 2021-0335</t>
  </si>
  <si>
    <t>https://www.judiciary.uk/publications/leon-briggs-prevention-of-future-deaths-report/</t>
  </si>
  <si>
    <t>Leon</t>
  </si>
  <si>
    <t>Briggs</t>
  </si>
  <si>
    <t>East of England Ambulance Service</t>
  </si>
  <si>
    <t>Ref: 2021-0330</t>
  </si>
  <si>
    <t>Reddington</t>
  </si>
  <si>
    <t>Morris</t>
  </si>
  <si>
    <t>https://www.judiciary.uk/publications/morris-reddington-prevention-of-future-deaths-reports/</t>
  </si>
  <si>
    <t>Ref: 2021-0312</t>
  </si>
  <si>
    <t>Steve</t>
  </si>
  <si>
    <t>Cooke</t>
  </si>
  <si>
    <t>https://www.judiciary.uk/publications/steve-cooke-prevention-of-future-deaths-report/</t>
  </si>
  <si>
    <t>Ref: 2021-0266</t>
  </si>
  <si>
    <t>https://www.judiciary.uk/publications/nadeem-ahmed/</t>
  </si>
  <si>
    <t>Ahmed</t>
  </si>
  <si>
    <t>Nadeem</t>
  </si>
  <si>
    <t>Ref: 2021-0232</t>
  </si>
  <si>
    <t>https://www.judiciary.uk/wp-content/uploads/2021/03/Martin-Sullivan-2021-0056-Redacted.pdf</t>
  </si>
  <si>
    <t>Ref: 2021-0056</t>
  </si>
  <si>
    <t xml:space="preserve">Martin </t>
  </si>
  <si>
    <t>Sullivan</t>
  </si>
  <si>
    <t>https://www.judiciary.uk/publications/lisa-codling/</t>
  </si>
  <si>
    <t>Codling</t>
  </si>
  <si>
    <t>Ref: 2021-0047</t>
  </si>
  <si>
    <t>Lisa</t>
  </si>
  <si>
    <t xml:space="preserve">Kevin </t>
  </si>
  <si>
    <t>Clarke</t>
  </si>
  <si>
    <t>https://www.judiciary.uk/publications/kevin-clarke/</t>
  </si>
  <si>
    <t>Ref: 2021-0046</t>
  </si>
  <si>
    <t>https://www.judiciary.uk/wp-content/uploads/2021/01/Karl-Bolam-2021-0011-Redacted.pdf</t>
  </si>
  <si>
    <t>Karl</t>
  </si>
  <si>
    <t>Bolam</t>
  </si>
  <si>
    <t>Ref: 2021-0011</t>
  </si>
  <si>
    <t>https://www.judiciary.uk/publications/sharon-kelly/</t>
  </si>
  <si>
    <t>Sharon</t>
  </si>
  <si>
    <t>Kelly</t>
  </si>
  <si>
    <t>Ref: 2020-0250</t>
  </si>
  <si>
    <t>https://www.judiciary.uk/publications/sarah-ferneyhough/</t>
  </si>
  <si>
    <t>Sarah</t>
  </si>
  <si>
    <t>Ferneyhough</t>
  </si>
  <si>
    <t>Ref: 2020-0187</t>
  </si>
  <si>
    <t xml:space="preserve">Richard </t>
  </si>
  <si>
    <t>King</t>
  </si>
  <si>
    <t>South Central Ambulance Service</t>
  </si>
  <si>
    <t>https://www.judiciary.uk/publications/richard-king/</t>
  </si>
  <si>
    <t>Ref: 2020-0150</t>
  </si>
  <si>
    <t>https://www.judiciary.uk/wp-content/uploads/2020/09/Joan-McIndoe-2020-0138_Redacted.pdf</t>
  </si>
  <si>
    <t xml:space="preserve">Joan </t>
  </si>
  <si>
    <t>McIndoe</t>
  </si>
  <si>
    <t>Ref: 2020-0138</t>
  </si>
  <si>
    <t>https://www.judiciary.uk/publications/helen-sheath/</t>
  </si>
  <si>
    <t>Ref: 2020-0107</t>
  </si>
  <si>
    <t xml:space="preserve">Helen </t>
  </si>
  <si>
    <t>Sheath</t>
  </si>
  <si>
    <t>https://www.judiciary.uk/publications/vhari-ingall/</t>
  </si>
  <si>
    <t>South Western Ambulance Service</t>
  </si>
  <si>
    <t>Vhari</t>
  </si>
  <si>
    <t>Ingall</t>
  </si>
  <si>
    <t>Ref: 2020-0084</t>
  </si>
  <si>
    <t>7 May 2020 and 19 January 2021</t>
  </si>
  <si>
    <t>https://www.judiciary.uk/publications/mary-johnson-2/</t>
  </si>
  <si>
    <t xml:space="preserve">Mary </t>
  </si>
  <si>
    <t>Johnson</t>
  </si>
  <si>
    <t xml:space="preserve">Karen </t>
  </si>
  <si>
    <t>Bingham</t>
  </si>
  <si>
    <t>https://www.judiciary.uk/publications/karen-bingham/</t>
  </si>
  <si>
    <t>Ref: 2020-0081</t>
  </si>
  <si>
    <t>Mitica</t>
  </si>
  <si>
    <t>Marin</t>
  </si>
  <si>
    <t>https://www.judiciary.uk/publications/mitica-marin/</t>
  </si>
  <si>
    <t>Ref: 2020-0066</t>
  </si>
  <si>
    <t>Gillot</t>
  </si>
  <si>
    <t>Gordon</t>
  </si>
  <si>
    <t>https://www.judiciary.uk/publications/gordon-gillott/</t>
  </si>
  <si>
    <t>Ref: 2020-0020</t>
  </si>
  <si>
    <t xml:space="preserve">Ashley </t>
  </si>
  <si>
    <t>Walker</t>
  </si>
  <si>
    <t>https://www.judiciary.uk/publications/ashley-walker/</t>
  </si>
  <si>
    <t>Ref: 2020-0019</t>
  </si>
  <si>
    <t>https://www.judiciary.uk/wp-content/uploads/2020/02/Aston-McLean-2020-0015-Redacted.pdf</t>
  </si>
  <si>
    <t>Ref: 2020-0015</t>
  </si>
  <si>
    <t xml:space="preserve">Aston </t>
  </si>
  <si>
    <t>McLean</t>
  </si>
  <si>
    <t>https://www.judiciary.uk/publications/william-moody/</t>
  </si>
  <si>
    <t>Ref: 2019-0447</t>
  </si>
  <si>
    <t>William</t>
  </si>
  <si>
    <t>Moody</t>
  </si>
  <si>
    <t>Maureen</t>
  </si>
  <si>
    <t>Wharton</t>
  </si>
  <si>
    <t>North East Ambulance Service</t>
  </si>
  <si>
    <t>https://www.judiciary.uk/publications/maureen-wharton/</t>
  </si>
  <si>
    <t>Ref: 2019-0420</t>
  </si>
  <si>
    <t>https://www.judiciary.uk/publications/helen-barker/</t>
  </si>
  <si>
    <t>Ref: 2019-0392</t>
  </si>
  <si>
    <t>Langley</t>
  </si>
  <si>
    <t>Emma</t>
  </si>
  <si>
    <t>https://www.judiciary.uk/publications/emma-langley/</t>
  </si>
  <si>
    <t>Ref: 2019-0384</t>
  </si>
  <si>
    <t>https://www.judiciary.uk/publications/philip-hayes/</t>
  </si>
  <si>
    <t xml:space="preserve">Philip </t>
  </si>
  <si>
    <t>Hayes</t>
  </si>
  <si>
    <t>Ref: 2019-0363</t>
  </si>
  <si>
    <t>Wells</t>
  </si>
  <si>
    <t>https://www.judiciary.uk/publications/john-wells/</t>
  </si>
  <si>
    <t>Ref: 2019-0485</t>
  </si>
  <si>
    <t>Ian</t>
  </si>
  <si>
    <t>Bean</t>
  </si>
  <si>
    <t>https://www.judiciary.uk/publications/ian-bean/</t>
  </si>
  <si>
    <t>Ref: 2019-0340</t>
  </si>
  <si>
    <t>https://www.judiciary.uk/publications/muhammed-haleem/</t>
  </si>
  <si>
    <t>Ref: 2019-0316</t>
  </si>
  <si>
    <t>Haleem</t>
  </si>
  <si>
    <t>Muhammed</t>
  </si>
  <si>
    <t xml:space="preserve">Arthur </t>
  </si>
  <si>
    <t>Jepson</t>
  </si>
  <si>
    <t>Yorkshire Ambulance Service</t>
  </si>
  <si>
    <t>https://www.judiciary.uk/publications/arthur-jepson/</t>
  </si>
  <si>
    <t>Ref: 2019-0300</t>
  </si>
  <si>
    <t>https://www.judiciary.uk/publications/allan-davies/</t>
  </si>
  <si>
    <t>Allan</t>
  </si>
  <si>
    <t>Davies</t>
  </si>
  <si>
    <t>Ref: 2019-0291</t>
  </si>
  <si>
    <t>https://www.judiciary.uk/publications/fern-marie-choya/</t>
  </si>
  <si>
    <t>Choya</t>
  </si>
  <si>
    <t>Fern-Marie</t>
  </si>
  <si>
    <t>Ref: 2019-0281</t>
  </si>
  <si>
    <t>https://www.judiciary.uk/publications/gladys-furnival/</t>
  </si>
  <si>
    <t xml:space="preserve">Gladys </t>
  </si>
  <si>
    <t>Furnival</t>
  </si>
  <si>
    <t>Ref: 2019-0270</t>
  </si>
  <si>
    <t>https://www.judiciary.uk/publications/william-oliver/</t>
  </si>
  <si>
    <t>Ref: 2019-0494</t>
  </si>
  <si>
    <t>Oliver</t>
  </si>
  <si>
    <t>https://www.judiciary.uk/publications/williams-vickers/</t>
  </si>
  <si>
    <t>Vickers</t>
  </si>
  <si>
    <t>Ref: 2019-0255</t>
  </si>
  <si>
    <t>https://www.judiciary.uk/publications/robert-cobbina/</t>
  </si>
  <si>
    <t>Robert</t>
  </si>
  <si>
    <t>Cobbina</t>
  </si>
  <si>
    <t>Ref: 2019-0210</t>
  </si>
  <si>
    <t>https://www.judiciary.uk/publications/oliver-hall/</t>
  </si>
  <si>
    <t>Hall</t>
  </si>
  <si>
    <t>Ref: 2019-0198</t>
  </si>
  <si>
    <t>https://www.judiciary.uk/publications/christopher-williams-2/</t>
  </si>
  <si>
    <t>Ref: 2019-0183</t>
  </si>
  <si>
    <t xml:space="preserve">Christopher </t>
  </si>
  <si>
    <t>Williams</t>
  </si>
  <si>
    <t>https://www.judiciary.uk/wp-content/uploads/2019/08/George-Smith-2019-0167_Redacted.pdf</t>
  </si>
  <si>
    <t>Graham</t>
  </si>
  <si>
    <t>Smith</t>
  </si>
  <si>
    <t>Ref: 2019-0167</t>
  </si>
  <si>
    <t>https://www.judiciary.uk/publications/faye-allen/</t>
  </si>
  <si>
    <t>Ref: 2019-0147</t>
  </si>
  <si>
    <t>Faye</t>
  </si>
  <si>
    <t>Allen</t>
  </si>
  <si>
    <t>https://www.judiciary.uk/publications/maureen-woods/</t>
  </si>
  <si>
    <t>Ref: 2019-0497</t>
  </si>
  <si>
    <t>Woods</t>
  </si>
  <si>
    <t>https://www.judiciary.uk/publications/mildred-clark/</t>
  </si>
  <si>
    <t xml:space="preserve">Mildred </t>
  </si>
  <si>
    <t>Clark</t>
  </si>
  <si>
    <t>Ref: 2019-0127</t>
  </si>
  <si>
    <t>Terence</t>
  </si>
  <si>
    <t>https://www.judiciary.uk/publications/terrence-smith/</t>
  </si>
  <si>
    <t>Ref: 2019-0095</t>
  </si>
  <si>
    <t>https://www.judiciary.uk/wp-content/uploads/2019/06/Douglas-MINNS-2019-0052_Redacted.pdf</t>
  </si>
  <si>
    <t>Ref: 2019-0052</t>
  </si>
  <si>
    <t>Douglas</t>
  </si>
  <si>
    <t>Minns</t>
  </si>
  <si>
    <t xml:space="preserve">John </t>
  </si>
  <si>
    <t>Scott</t>
  </si>
  <si>
    <t>https://www.judiciary.uk/publications/john-scott/</t>
  </si>
  <si>
    <t>Ref: 2019-0051</t>
  </si>
  <si>
    <t>https://www.judiciary.uk/publications/robert-chandler/</t>
  </si>
  <si>
    <t>Chandler</t>
  </si>
  <si>
    <t>Ref: 2019-0060</t>
  </si>
  <si>
    <t>https://www.judiciary.uk/publications/olive-johnson/</t>
  </si>
  <si>
    <t>Ref: 2019-0031</t>
  </si>
  <si>
    <t xml:space="preserve">Olive </t>
  </si>
  <si>
    <t>https://www.judiciary.uk/publications/mark-harris/</t>
  </si>
  <si>
    <t xml:space="preserve">Mark </t>
  </si>
  <si>
    <t>Harris</t>
  </si>
  <si>
    <t>Ref: 2019-0023</t>
  </si>
  <si>
    <t>https://www.judiciary.uk/publications/gail-bailey/</t>
  </si>
  <si>
    <t xml:space="preserve">Gail </t>
  </si>
  <si>
    <t>Bailey</t>
  </si>
  <si>
    <t>Ref: 2019-0027</t>
  </si>
  <si>
    <t>https://www.judiciary.uk/publications/diana-gudgeon/</t>
  </si>
  <si>
    <t>Ref: 2019-0015</t>
  </si>
  <si>
    <t>Diana</t>
  </si>
  <si>
    <t>Gudgeon</t>
  </si>
  <si>
    <t>Concerns about ambulance protocols and prioritisation</t>
  </si>
  <si>
    <t>Concern about ambulance protocols and prioritisation on Acute Behavioural Disturbance (ABD). "The continuance of a system which does not allow a category 1 response in severe case of ABD where restraint is taking place is putting lives at risk."</t>
  </si>
  <si>
    <t>EMAS' approach to use of buccal midazolam including refusal to act upon a Serious Incident Report</t>
  </si>
  <si>
    <t>Ambulance protocols around physical restraint and asphyxia</t>
  </si>
  <si>
    <t>"The matters of concern were as follows: - (1) In her email of 12th October 2020 [REDACTED] gave (in response to my question) her reply as to why South East Ambulance Service would not be conducting a serious incident report. The penultimate point stated "clinicians advise that paracetamol will not kill a patient within a 3 hour timeframe although a paracetamol overdose should still be considered a time sensitive emergency." In this case of acute overdose the ambulance took 3 hours and ten minutes to arrive. Too late for Ms Codling."</t>
  </si>
  <si>
    <t>"2. Despite organization protocols and the MoU there was a
conspicuous lack of leadership, risk assessment or challenge on health
and safety of the detainee by the paramedic, who appeared to have
insufficient seniority or experience to know what to do in a detention
situation. Equally there was a lack of expectation or request by police
for her input and advice. My expert physician opined that if the
detainee was to be moved, he wouldn’t recommend standing him and
walking him, which would make things worse. Yet the paramedic
recalls no professional dialogue between police and paramedics about
the critical conveyance decision, says she left it to them to decide,
although preferring a safer method and then later changes her
evidence...The steps that have been taken by the MPS and LAS have begun to
address the concerns, but do not provide sufficient assurance of
mitigation of risks to the lives of future detainees. Whilst policies and
corporate commitments have acknowledged the challenges and agreed
approaches, the dominance of the primacy of police officer safety in
comparison with the attention to detainee health officer training and
the weaknesses in leadership and supervision of both police and
ambulance service staff in managing challenging incidents continue to
create future risks to lives."</t>
  </si>
  <si>
    <t>"...I heard evidence that SECAmb were in purple surge management plan at
the time, meaning the service was unable to meet operational demand….Calls between Mr Bolam and the call handlers and Clinical Supervisor from SECAmb were played at the Inquest, and Mr Bolam stated that he was on his own. I heard that he was not asked whether there was anyone he could contact to be with him, particularly noting the long delay in paramedics being able to attend...I do not believe this issue has been adequately addressed by the amendment in Release 19.2, and that the script provided by NHS Pathways for use with emergency callers should be amended positively to persuade callers to call someone to be with them, and particularly when a delay in paramedic attendance is anticipated. SECAmb have also expressed disappointment with this response."</t>
  </si>
  <si>
    <t>Failure to rescusitate based on advance directive, which should not have been applicable to an unnatural death (deliberate overdose)</t>
  </si>
  <si>
    <t>Delayed defibrillation (4 minutes between pads being applied to patient's chest and a shock being given) and equipment issues</t>
  </si>
  <si>
    <t>"During the course of my investigation I received a letter from the Consultant
General and Vascular Surgeon who completed Mr Gillott’s surgery. This
highlighted Mr Gillott’s Transfer to the Royal derby Hospital was delayed
substantially. It took over 2 hours for an ambulance to attend for the transfer. Multiple calls were made to the East Midlands Ambulance Service both by emergency staff at the Chesterfield Royal Hospital and the operating Consultant himself. The importance of the rapid transfer was emphasised on each occasion. On one occasion it was stressed that Mr Gillott would die if he was not transferred urgently....East Midlands Ambulance Service have responded with a report. This
states that the call was received at 05:28 and was classified as a Category
2 call. This required conveying a resource to arrive with the patient within
18 minutes. Resourcing issues meant that the ambulance was allocated at 6:59 and arrived at Chesterfield Royal Hospital at 07:22. The report details that the call was processed correctly and that dispatch actions were correctly with staff repeatedly looking for conveyancing resources. vi) The delay in response time was due to resourcing issues."</t>
  </si>
  <si>
    <t>"The crew continued to treat Mr Walker until 1345 when they were directed to leave as the scene was said to be hazardous to their health. The scene was not hazardous and there was no requirement for the crew to leave. Mr Walker was left unattended for 45 minutes until the fire crew extricated him from the building. He was not breathing when he was extricated. I heard evidence that he had ‘ a real chance of survival’ had the crew not left....(1) It is apparent that a communication error confused the ingestion of [redacted] with a spillage of [redacted] . (2) toxicity is a recognised method of suicide and I heard evidence from a WMAS staff member that there is an effective antidote (methylene blue) but this was not available on the ambulance."</t>
  </si>
  <si>
    <t>Ambulance crew did not call Fire Service to lift a crushing weight off a patient because they assumed wrongly that it could not be done quickly enough and that the patient would die, when in fact the situation was not clear cut.</t>
  </si>
  <si>
    <t>Delayed response to a self poisoning with insufficient appreciation of risk by the ambulance service. "Central to these concerns are that a period of 3.45 hours elapsed between the first call and the arrival of the ambulance crew by Maureen's side. Whilst explanations around lack of resources and even possibly inadvertent misallocation and/or interpretation of data may feature in the NEAS subsequent report by way of explanation of this delay, the real and imminent danger of Maureen's admitted actions does not appear to have been appreciateed and readily reacted to in a meaningful way given the danger they clearly presented."</t>
  </si>
  <si>
    <t>Death from missed meningitis. "The deceased/her family were keen for her to be admitted to hospital. The paramedic asked the deceased’s partner to sign the ‘non-conveyance’ statement on his EPR tablet after summarising a 1 hour 45 minute attendance. The rejection of medical advice was diluted by other details. The deceased’s partner stated he did not appreciate what he was signing. He was distressed and emotional and the room had been busy with family members, the paramedics and his ill partner. In my judgment, the facts of this case demonstrate the current system of signing a screen on a tablet after a generic summary, does not adequately amplify to a patient/their family (who might be distressed and emotional) they are rejecting medical advice to be admitted to hospital."</t>
  </si>
  <si>
    <t>"The EMA stated that an emergency ambulance was arranged but that due to a high volume of calls they would aim to check back with Mr Wells within the next 2 hours. The Appello operator queried the time frame by saying ‘Oh, even though he is bleeding alot?’...From the evidence heard at inquest it was established that the EMA would exit module 0 of NHS Pathways at an early stage when a call received from a third party. All subsequent actions are largely dependant on the EMA correctly identifying the clinical position of the patient and correctly triaging it despite the limited number of questions asked of the caller."</t>
  </si>
  <si>
    <t>Out of date (7 years) record that rescusitation would not be in patient's best interest.</t>
  </si>
  <si>
    <t>" In accordance with national NHS guidelines the ambulance service assessed the case as a category 3, with a target of an ambulance attending within two hours. Over the next two hours five ambulances were dispatched, but on route they were transferred to higher category patients in a period of high demand. A welfare call was made to Mr Davies at 19.11hrs, which went unanswered, prompting an ambulance to be dispatched at 19.17hrs, arriving at 19.28hrs. Mr Davies was found lying on the floor in his flat in cardiac arrest. CPR was unsuccessful and he was certified deceased at 20.19hrs....My on-going concern is:
(1) NHSP [NHS Pathways Telephone Triage System] triaging of overdose cases is too generic, namely it fails to have regard to the type of drug(s) taken and the potential for sudden collapse in certain patients;
(2) Not all NHS trusts/ambulance services that utilise NHSP are aware of this apparent deficiency."</t>
  </si>
  <si>
    <t>Failure of handover to the receiving hospital regarding the patient's pregnancy.</t>
  </si>
  <si>
    <t>Fall. "That call was given a category 3 response with expected 90th percentile of 120 minutes. North West Ambulance Service called Careline back at 14.43 hrs to inform them that there was significant delay to responding that day due to the volume of calls received. The response was not upgraded to a category 2 but Esme was placed in the top priority within the waiting category 3 responses. The ambulance service arrived at her flat at 17.23 hours and she was transported to Leighton hospital where she died on 9th July 2018....(1) When the ambulance service is faced with signigicant delays in circumstances when there are no one's eyes on the ground, there was no provision to utilise the other emergency services to assist in its place or to provide an update to them".</t>
  </si>
  <si>
    <t>"An emergency call was placed to NWAS at 06.00…Mr Oliver thought he may have had two strokes in the night and he thought he had fractured his hip. In addition he was struggling to breathe and was sweating. The call was graded as requiring a Category 3 response. Subsequent calls at 06.26 between NWAS and Mr Oliver) and 06.44 (between Anchorcall and NWAS) were dealt with inappropriately and Mr Oliver's deteriorating condition was not re-triaged. The Court found on the balance of probabilities that the response would have been increased to at least a Category 2 response...at 07.44 hrs a further call was received from Anchorcall who by this time could not make contact with Mr Oliver and the call was escalated at 07.50. At 07.51 an emergency ambulance was allocated and arrived on the scene at 08.05 when Mr Oliver was found deceased". Coroner concerned about meal break system for paramedics was contributing to unavailability of crews and about handover/ turnaround time at local hospitals. "Another contributing factor to the unavailability of ambulances on the 31st October - 1st  November 2018 was the turnaround times at Manchester Royal Infirmary, North Manchester General Hospital, Royal Oldham, Salford Royal and Stepping Hill were all particularly higher than anticipated with numerous ambulances delayed for over one hour. In total from the commencement of the nightshift on 31st October 2018 more than 273 hours of ambulance availability were spent at hospital sites handing over patients. The evidence from NWAS did not suggest this was significantly different to other nights or uncommon."</t>
  </si>
  <si>
    <t>PFD sent to DHSC/ Secretary of State Health &amp; Social Care</t>
  </si>
  <si>
    <t>Coroner's concerns</t>
  </si>
  <si>
    <t>Delay in reaching in a prisoner due to prison security and gates. "During the course of the evidence I was concerned that once the ambulance was admitted through the main gate it then took 11 minutes for the ambulance to be escorted through 5 sets of gates to the incident. Consideration must be given to a robust system of ensuring that all gates are opened and manned by security staff so that the ambulance is not in any way hindered in getting to their patient. The present system in my view puts prisoners’ lives at risk."</t>
  </si>
  <si>
    <t>Flawed communication systems and alerts regarding missing person who had made their way to the river.</t>
  </si>
  <si>
    <t>Missed meningitis by paramedics and GP staff despite earlier identification by call handler of likely risk. Coroner concerned with systems for managing sepsis and communication of delays.</t>
  </si>
  <si>
    <t>"His GP attended and requested an urgent ambulance since she was concerned about cauda equina. She also arranged for him to be admitted directly to the ward at the NNUH. She called the ambulance at 14.17 hrs, she was told it may  take up to four hours, a pick up time of 15.17 was entered. At 15.20 the trust called the patient back his condition was worsening however the call handler did not escalate this information within the call centre and thus no one else was aware. It is understood the call handler used an incorrect algorithm (haemorrhage)....a further welfare call was made at 17.40 but no answer was received so this was escalated to the Duty Officer who subsequently upgraded the call to category 3. At 19.41 [redacted] made an 999 call describing Mr Williams as not being alert and having difficulty in breathing and the call was upgraded to a category 1. A RRV and DSA were dispatched at 19.45 hrs and arrived on the scene at 19.58. Mr Williams was conveyed to the NNUH arriving at 20.59 hrs. He was then kept in the ambulance until 23.56 hrs when he finally entered the Emergency Department....despite intensive treatment he died on 26 January 2019." Coroner concerned about very late arrival of an ambulance, flawed call handling, lack of a neurological algorithm,  flawed communication and ambulance crew's unawareness that a bed had been pre-arranged and was available and wrongly keeping patient in the ambulance for hours. "This is not an isolated incident and there it appears there are systemic failures in your organisation which should be addressed".</t>
  </si>
  <si>
    <t>Coroner concerned with flawed ambulance service protocol for assessing help available on the scene.</t>
  </si>
  <si>
    <t>"The 999 call was triaged in line with national protocol for a primary complaint of chest pain and graded as a Category 2 response. Due to the overwhelming demand on the ambulance service that night, the ambulance did not attend Mrs Woods within the prescribed time of 18 to 40 minutes for a Category 2 call. At 01.26 hrs a further 999 call was made by the neighbour and Mrs Woods went into cardiac arrest during that call. Paramedics attended promptly but failed to administer Amiodarone contrary to National Rescuscitation guidance and without good reason. The delay in dispatching an ambulance and the failure to administer medication represent failings that prevented Mrs Wood from having the best possible chances of survival....Both EMAS witnesses agreed that 40 minutes appears too long to wait for an ambulance/ solo responder when the complaint is chest related and most likely a cardiac event....The MATTERS OF CONCERN are as follows: 1) Patients requiring an emergency ambulance response reporting symptoms consistent with a cardiac event, but who are not yet in cardiac arrest, may wait for up to 40 minutes for a category 2 response in line with current national response times. 2) To combat this perceived inadequacy in nationally agreed response times, the East Midlands Ambulance Service NHS trust has developed an adjunct to the protocol by triaging all non Category 1 calls to upgrade calls such as Mrs Woods for a priority response. However, resources do not permit each and every call to be triaged, and Mrs Woods' call was not triaged before she went into cardiac arrest. If the system for national response times is having to be supported by local adjuncts to the system, this rather suggests that the allocation of these calls in Category 2 lies outside clinical need."</t>
  </si>
  <si>
    <t>PFD sent to NHS England</t>
  </si>
  <si>
    <t>PFD sent to national ambulance bodies</t>
  </si>
  <si>
    <t>AACE – The Association of Ambulance Chief Executives NASMED – The National Ambulance Service Medical Directors</t>
  </si>
  <si>
    <t>Coroner concerned that paramedic was asked by a surgeon to reduce a hernia, which was in fact an occluded femoral bypass graft. "The MATTERS OF CONCERN are as follows. –
Although this matter did not contribute to this death a concern was raised that a paramedic sought telephone advice from a hospital doctor by telephone on presenting symptoms and the initial diagnosis was that of a hernia there was extreme pain. The paramedic was instructed to carry out a procedure to reduce the hernia despite being informed that the paramedic was not trained to do so. The attempt caused extreme pain and failed.
(1) A senior member of ambulance crew gave evidence that reducing a hernia was not the role of a paramedic and a doctor should not instruct a paramedic to carry out this procedure particularly when they have stated they are not trained.
(2) A consultant surgeon gave evidence that:
a. a suspected hernia is not a medical emergency and there was no pressing requirement to undertake the procedure that could lead to complications if incorrectly carried out
b. where there is pain, swelling and hardness as in this case, if a hernia is suspected it would be reasonable to consider if this was a case of strangulated hernia as this could be a medical emergency and an attempt to reduce it cause significant complications and a patient should be taken to hospital
(3) There was a concern raised that staff may have felt pressured to act to avoid hospital admission during a period of winter pressure"</t>
  </si>
  <si>
    <t>Flawed call handling and failure to detect excited delirium. "The South East Coast
Ambulance Service (“SECAMB”) call handler did not identify that Terry was suffering ED/ABD. She dispatched two Emergency Medical Technicians and asked for Surrey Police to attend....the Emergency Medical Technicians had received no training at all in ED [Excited Delirium]/ ABD [Acute Behavioural Disturbance] and did not recognise that Terry was suffering the condition or that he was in a state of medical emergency,"</t>
  </si>
  <si>
    <t>Coroner concerned about adequacy of ambulance protocols for patients who may be alone.</t>
  </si>
  <si>
    <t>Coroner criticised failure ambulance checking of equipment (lifting equipment failed), flawed record keeping and failure to learn from the incident.</t>
  </si>
  <si>
    <t>"5 CORONER’S CONCERNS
The MATTERS OF CONCERNS are as follows:
a) Why were no first responder's called out in relation to the deceased?
b) How many occasions have EMAS exceeded their response times since 01/01/2108 to date?
c) Is it fair that if a patient is regraded whilst awaiting an initial response the total time from the initial call to the regrading is cancelled out?
d) Do EMAS believe they have enough conveying resources to meet their response targets?"</t>
  </si>
  <si>
    <t>"…his ex called 999 for a welfare check at about 1.40pm. The ambulance service requested the attendance of police when the ex partner indicated that he could be violent. The ambulance service graded the call for attendance within 30 minutes…. The ambulance service first attened at 4.38pm due to the heavy demands on the service that day, but there was a further delay in gaining access to the property until the ex attended with the key at 5.10pm. Mr Harris was found to have ligatured. The ambulance service recognised life as extinct immediately." Matters made worse because the police were given the wrong spelling of patient's name. Coroner concerned about communication protocol between ambulance and police services.</t>
  </si>
  <si>
    <t>Ruptured ectopic pregancy and major bleeding. "An ambulance was called at 17.02 hours but due to delays by EMAS did not arrive until 19.40 hours. Mrs Bailey was taken to Boston Pilgrim Hospital at 20.16 hours and arrived at 20.51 hours. She was declared deceased at 21.40 hours....I received evidence that on the facts of this case, the latest time that Mrs Bailey could have arrived at hospital with any realistic prospect of survival was 19.40 hours. Ultimately the decision to take her to Boston Pilgrim hospital was futile, although that was not known at the time.". Whilst not contributory factors, coroner was concerned about communication between paramedics and A&amp;E department, and the latter's preparedness.</t>
  </si>
  <si>
    <t>DATE OF DEATH</t>
  </si>
  <si>
    <t xml:space="preserve">"The MATTERS OF CONCERN are as follows. –
(1) Despite a number of measures being undertaken by the North West Ambulance
Service, the delay in paramedics attending Category 2 calls has not been resolved
to within target ranges because there are residual staff and emergency vehicle
shortages.
(2) The resources available in the North West Ambulance Service cannot be fully
utilised because of the delays in ambulances clearing Accident and Emergency
departments caused by the pressure on these departments across the NHS." </t>
  </si>
  <si>
    <t>"The evidence of the medical expert was that Mr Gill was so unwell by the time he
arrived at hospital that it was more likely than not that his life was not rescuable with
sooner treatment. Whilst Mr Gill was taken to hospital, it was not under blue lights
and sirens, and the most senior clinician drove so was not on hand to provide
emergency treatment that the technician was unqualified to provide. It was apparent
that the ambulance crew were not aware that the combination of seizures and
cocaine represented a medical emergency, a fact expressly found in the jury’s
conclusion.
(2) Whilst it was reasonable for the LAS staff to suspect a link between the arrest and
seizures, the arrest unduly influenced the assessment of urgency." https://metro.co.uk/2022/08/09/london-paramedics-thought-dying-man-was-faking-seizures-17150662/#:~:text=Raphael%20Gill%2C%2029%2C%20had%20a,back%20of%20their%20police%20car.</t>
  </si>
  <si>
    <t>Patient death from burns after paramedics use of oxygen sparked and led to a house fire. Coroner concerned about equipment.</t>
  </si>
  <si>
    <t>Handover systems to A&amp;E. Coroner concerned about effectiveness and usage of digital handover record.</t>
  </si>
  <si>
    <t>Call handler issues, ambulance dispatched to wrong address &amp; problems locating patient. Coroner concerned with failure to ask for necessary information, failure to escalate, lack of reasonable checking.</t>
  </si>
  <si>
    <t>Secretary of State</t>
  </si>
  <si>
    <t>NHS England</t>
  </si>
  <si>
    <t>The College of Paramedics                     The Association of Ambulance Chief Executives (AACE)</t>
  </si>
  <si>
    <t>The Association of Ambulance Chief Executives (AACE)</t>
  </si>
  <si>
    <t>Flawed triage of arterial bleed and flawed communication with Helicopter Emergency Service (HEMS) which led to HEMS not being launched.</t>
  </si>
  <si>
    <t>"At that time there were 39 unallocated Category 2 calls. Martin’s father was not told that the service was very busy; he was not asked about the possibility of taking Martin to hospital."..."Rule 6 of the MPDS Protocol recognises that asthma patients are generally very experienced in managing their disease. Noting that statements such as can’t breathe and unable to breathe or a similar description should be considered as  ineffective breathing. Ineffective breathing eliciting a Category 1 response. It is not clear whether this requires a direct question from the EMD or whether it falls into the volunteered category of factors. There was no direct question from the EMD in this case."..."This was clearly a busy shift for NWAS, notwithstanding that the service was at 97% of commissioned capacity. 111 ambulances instead of 112 – having increased from 67 circa one hour previously, and it is likely that crisis was probably building from the reduced numbers of ambulance over the earlier period.
The EA that eventually arrived was outside the 90th percentile target of 40mins.
There is a clear history of NWAS being unable to meet NHS Cat 2 target times, in
particular during Qs 3 &amp; 4.
NWAS Annual reports
2018/19
Yearly Category 2 targets: mean - 24.14mins and 90% - 52.31, with increased
times for Qs 3&amp;4.
The Category 1,3 &amp;4 targets are generally well met.
2019/20
Yearly Category 2 targets: mean – 26 mins and 90% - 56.27 mins, with increased
times for Qs 3&amp;4.
The Category 1,3 &amp;4 targets are generally well met.
I understand that resource funding was applied for in November 19 and has been
utilised from February 2020.
4. The identified policy failure as at 3c) above is being dealt with separately with
NWAS. "</t>
  </si>
  <si>
    <t>Emergency Call Prioritisation Advisory Group (ECPAG) Association of Ambulance Chief Executives AACE’s National Directors of Operations Group National Association of Ambulance Medical Directors</t>
  </si>
  <si>
    <t>Flawed decision by paramedic. "The MATTERS OF CONCERNS are as follows:
The paramedic who attended the deceased originally did not follow recognise protocols and procedures. The procedure should be reviewed and if necessary"</t>
  </si>
  <si>
    <t>: Emergency Call Prioritisation Advisory Group (ECPAG), Association of Ambulance Chief Executives, National Association of Ambulance Medical Directors</t>
  </si>
  <si>
    <t>"(1) Helen’s father first called ambulance services at 18.20 hours on 2018 which was
before she had ingested the sodium nitrate. EEAS’s investigation report stated that
“from the information provided on this call, that Helen had locked herself in the
bathroom and was threatening to self-harm by ingesting a substance, the call handler selected the set of questions titled “Psychiatric/Abnormal Behaviour/Suicide Attempt” and the call was coded as a Category 3. This call has been audited by the Quality Assurance Team and was correctly coded and the correct set of questions used” ….yet a Category 3 call is for patients who have potentially urgent conditions that are not life threatening and yet Helen had a history of suicide ideation and her father was unable to tell, being the other side of the locked door, whether the substance had been taken or not. In view of both Helen’s past medical history and the fact that her father had no
knowledge as to whether the substance had been ingested or not at that stage, it
seemed to the Court that an assumption that an overdose had been taken ought to
have been made and this first call, therefore, coded as a Category 2; "...it seemed to the Court that an assumption that an overdose had been taken ought to have been made and this first call, therefore, coded as a Category 2;
(2) Although a Double Staffed Ambulance (DSA) was dispatched at 18.30 hours, it was diverted on route to a higher priority emergency call and it was only after a second call was made to ambulance services at 18.48 hours, when the call handler selected the set of questions titled “Overdose/Poisoning/Ingestion” because it was said that it was suggested on this call that she had ingested the substance that the call was coded a Category 2 and that, due to the lack of DSA availability, at 18.57 hours a Rapid Response Vehicle (RRV) was dispatched with the Mental Health Street Triage Team who arrived at 19.05 and 19.11 hours respectively with a different DSA arriving at 19.25 hours. (3) If the first call had been coded as a Category 2, it seems likely that the RRV, Mental Health Street Triage Team (and even possibly the original DSA) would have arrived on scene much earlier (potentially just before or just after Helen had ingested the sodium nitrate) which could potentially have altered the outcome."</t>
  </si>
  <si>
    <t>"There was a failure to put in place an adequate multi-agency safeguarding plan....."Those responsible for the dispatch of emergency services in the police and ambulance services do not have a sufficient understanding of the triaging and dispatching processes used by each other’s service nor their response times."</t>
  </si>
  <si>
    <t>Association of Ambulance Chief Executives</t>
  </si>
  <si>
    <t>Call handling issues and interagency issues with police which caused delay.</t>
  </si>
  <si>
    <t>"Delay in ambulance dispatch. Call categorised C2 received response 1 hour 2  minutes after original call. (2) Failure to conduct reassessment of C2 category notwithstanding five subsequent calls describing additional symptoms and a deteriorating condition....(3) Incostistency in approach and answers to algorithm question designed to indicate risk of aortic aneursym/ rupture/ dissection....(4) Calls triaged by health advisors with limited medical training and no medical qualifications (5) Inconsistency in approach to referral for clinical input (6) Appropriateness of triage by algorithm. Insufficient if any weight given to actual reported symptoms and indicators of a medical emergency."</t>
  </si>
  <si>
    <t>Ambulance sent to wrong address (Nottingham instead of Cornwall) due to misunderstanding. "It was accepted at inquest that this error was not causative of the death as paramedics and police were also called to the address in Cornwall. Nevertheless, it was felt that this was an error of such a fundamental nature that action should be taken to ensure that deaths did not occur in the future from a similar oversight."</t>
  </si>
  <si>
    <t>Flawed handling of a disturbed and uncooperative patient in alcohol withdrawal, who eventually set his house on fire, and died as a result of the fire. Coroner concerned to discover that there was no training for paramedics on alcohol withdrawl states.</t>
  </si>
  <si>
    <t>CORONERS' REPORTS TO PREVENT FUTURE DEATHS RELATING TO ENGLISH NHS AMBULANCE TRUSTS, FROM 2019 to AUGUST 2022</t>
  </si>
  <si>
    <t>"The contributing factors were as follows:-
• The timing of the Mental Health Act assessment was inadequate
• Failure to initiate the risk assessment upon arrival at the property by the EEAS
• Widespread insufficient communication between all services. including medical
cause of death and short-form conclusion or narrative conclusion summarised]".                                  Another source notes it took  3 and half hours from first 999 call to ambulance and police entering the property, by which time the patient was found hanged with no signs of life. https://www.1cor.com/london/2020/11/17/inquest-into-death-of-sharon-kelly-concludes/#:~:text=When%20the%20second%20ambulance%20crew,that%20Ms%20Kelly%20killed%20herself.</t>
  </si>
  <si>
    <r>
      <t xml:space="preserve">Coroner concerned by withdrawal of a local falls servie. 93 year old patient was left lying on floor for 4 hours before an ambulance arrived. The Falls service would previously have meant first line help would be available whilst patients waited for an ambulance: </t>
    </r>
    <r>
      <rPr>
        <b/>
        <sz val="14"/>
        <color theme="1"/>
        <rFont val="Calibri"/>
        <family val="2"/>
        <scheme val="minor"/>
      </rPr>
      <t>"....the service would provide for someone to attend the home of the person who had fallen, get them on their feet, assess their well being, serve them a cup of tea and get them into bed if required."</t>
    </r>
  </si>
  <si>
    <t xml:space="preserve">Source: Chief Coroner </t>
  </si>
  <si>
    <t>https://www.judiciary.uk/related-offices-and-bodies/office-chief-coroner/https-www-judiciary-uk-subject-community-health-care-and-emergency-services-related-deaths/</t>
  </si>
  <si>
    <t>Protocol issue: "London Ambulance Service. The GP called LAS concerned about Richard’s welfare. LAS attended his home address. Richard was not there. The LAS paramedic advised his sister to call the police. The LAS quality manager accepted in evidence that it would have been better to have taken her number and to pass it on to the police to make contact. I was told that national guidance on this issue was published in the summer. To date, neither guidance to crews nor to control had been updated to make the LAS guidance clearer to those applying it."</t>
  </si>
  <si>
    <t>"Sean Mansell had a medical history of alcohol dependence syndrome. On the 5th July 2021, the West Midlands Ambulance Service received a 999 call at 19.23 hours from a neighbour of the de ce ased who reported that the deceased couldn't walk. The call was allocated a category 3 disposition which had a target response time frame of 120 minutes. An ambulance arrived on scene at 03.38 on the 6th July which was 8 hours and 15 minutes later and not within the response time frame. This was due to the fact that demand outstripped available resources. A welfare call was undertaken at 21.28 hours by a paramedic who had been asked to go into the control room to assist with welfare calls due to the high volume of 999 calls outstanding. The paramedic had not received prior training on how to complete these calls. The welfare call was conducted with the neighbour. No contact was made directly with the deceased during the 8 hour delay which led to a missed opportunity to identify a change in his condition. When the ambulance arrived, the deceased had passed away on the sofa in his front room"..."(1) There were excessive delays in handing over patients at hospital. The West Midlands Ambulance Service Serious Incidentreportfound that there were excessive handover of patients at the Royal Stoke University Hospital, with some holding for over 4 hours. This impacted on the ability of the West Midlands Ambulance Service getting to patients. Oral evidence was given to the effect that this was a national issue, and not limited to the acute trusts within the West Midlands."</t>
  </si>
  <si>
    <t>NOV 2018 - APR 2019</t>
  </si>
  <si>
    <t xml:space="preserve">AUG 2014 - OCT 2019 </t>
  </si>
  <si>
    <t>FEB 2019 - JULY 2021</t>
  </si>
  <si>
    <t>MAY 2016 - JULY 2021</t>
  </si>
  <si>
    <t>MAR 2018 - MAR 2021</t>
  </si>
  <si>
    <t>AUG 2017 - DEC 2019</t>
  </si>
  <si>
    <t>TOTAL</t>
  </si>
  <si>
    <t>YEARS IN WHICH THE CORRESPONDING DEATHS OCCURRED</t>
  </si>
  <si>
    <t xml:space="preserve">"On the 22nd May 2018 at 9.57pm, a call was passed from 111 to the East Midlands Ambulance Service (EMAS) Emergency Operations Centre. Mrs Gudgeon had signs of central nervous system and neurological problems which required an urgent response but instead the call was given a category three 120- minute response. A nurse telephoned Mrs Gudgeon at 11.42pm and undertook a further triage during which the nurse was told that Mrs Gudgeon may be suffering from a urinary tract infection. No escalation occurred. 2 A solo responder arrived on the scene at 4.50am on 23rd May 2018, around 7 hours after the first notification. No treatment was commenced at that stage, save oxygen was given. Observations were taken but not actioned. A double crewed ambulance arrived at 6.28am, around 8.5 hours after the initial call. It was then determined that Mrs Gudgeon’s abnormal vital signs were possibly due to infection and sepsis. Mrs Gudgeon arrived at Northampton General Hospital at 7.10am where despite full and active treatment in the High Dependency Unit, Mrs Gudgeon died on 25th May 2018....EMAS state that the Northampton division was 6 double crewed ambulances and 4 fast response vehicles short on the shift and this had a “significant impact on service”. Although EMAS was in a Capacity Management Plan (CMP) status (initially 2 and escalated to 3 at 10.35pm on 21st May 2018) this did not lead to the deployment of any additional vehicular resource. EMAS say that additional financial resources have now been made available". Coroner concerned about prioritisation and resources, also criticised too high a threshold for activating contingencies for excessive service demand: "The effectiveness of the EMAS Capacity Management &amp; Escalation Plan (CMP) 
including, inter alia, the fact that:‐ 
a) CMP status 1 – 3 does not trigger the deployment of additional  vehicular resources.  
b) CMP 4 is only triggered when 200 calls are holding (this was previously  150) – this is a high threshold. 
c) A Technical Commander can overrule a CMP status e.g. even if 200  calls are holding (CMP 4), this can simply be downgraded to CMP 3 by  the Technical Commander."
</t>
  </si>
  <si>
    <t>Michael</t>
  </si>
  <si>
    <t>https://www.judiciary.uk/publications/michael-wysockyj-prevention-of-future-deaths-report/</t>
  </si>
  <si>
    <t>Wysockyj</t>
  </si>
  <si>
    <t>Ref: 2022-0153</t>
  </si>
  <si>
    <t>https://www.judiciary.uk/publications/robert-murray-prevention-of-future-deaths-report/</t>
  </si>
  <si>
    <t>Ref: 2022-0093</t>
  </si>
  <si>
    <t>Murray</t>
  </si>
  <si>
    <t>"The deceased suffered from mild dementia and was cared for in a nursing home. At
breakfast on 10 June 2021 he choked and died. Autopsy found a food bolus in his airways.
An ambulance, wrongly, was not sent because he had a DNACPR in place."...The MATTERS OF CONCERN are as follows:
From listening to the 999 call between the registered nurse at the care home and the call
operator, and also from evidence heard at the inquest, it is apparent that no one involved
understood that there are circumstances when the DNACPR should not be applied. I am
concerned that this may potentially be an issue elsewhere in the country and further
training and clarification is therefore necessary."</t>
  </si>
  <si>
    <t>NOV 2013 - JUN 2021</t>
  </si>
  <si>
    <t>NOV 2013 - JUNE 2021</t>
  </si>
  <si>
    <t>"The conclusion of the inquest was: Mr Wysockyj died from a pneumothorax which was not
identified until shortly before his death"... "On 20 September 2021 Mr Wysockyj felt very unwell and was taken by ambulance to Queen Elizabeth Hospital arriving at 18:28 hours. Due to the hospital being very busy, Mr Wysockyj was not taken into the hospital but was seen and assessed on the ambulance. He was admitted to Queen Elizabeth Hospital at 22:21 hours. A chest x-ray and a portable chest x-ray were not carried out as Mr Wysockyj was admitted to the Red Ward. Mr Wysockyj became increasingly restless and agitated which further delayed an x-ray being carried out. He received medication and personal care. At shortly before 02:00 hours it was recognised his agitation was due to low oxygen levels
and Critical Care were contacted. At 03:55 hours radiography identified a large right sided
pneumothorax. Shortly afterwards Mr Wysockyj went into cardiac arrest. Despite attempts
at resuscitation, Mr Wysockyj was pronounced dead at 04:42 hours.....The matters of concern are as follows:
1. The ED was busy at the time and unable to offload ambulances. An x-ray cannot be
carried out on an ambulance and must wait until the patient is in ED. If the patient
remains on the ambulance for several hours this can delay the x-ray taking place.
2. The need for an x-ray remains with the nurse, nurse in charge and/or doctor. If an xray is not carried out, the request remains with the nurse, nurse in charge and/or
doctor and it was not clear from the evidence there is anything in place to ensure this
is escalated and the x-ray takes place. This is something that can be missed in a
busy department."</t>
  </si>
  <si>
    <t>DHSC</t>
  </si>
  <si>
    <t>"Joan Margaret Mcindoe resided at 33 Mayfair Court, a retirement complex. In office hours from Monday - Friday there was an on-site manager. Out of hours there was an alarm system in operation. On
14th September 2019 at 05:39 the alarm in her flat was activated. The call centre monitoring the alarm was unsuccessful in making contact with her and the Ambulance Service was contacted. The call was
categorised as a category 4 call in accordance with national policy regarding calls of this type. There was no follow up by the call centre. Her family were notified of the activation and that an ambulance had
been called. At about 07:30 her family attended and found her unresponsive in the shower. A further call was placed to NWAS who responded immediately. They pronounced her dead on their arrival
after carrying out an assessment."...."The call centre monitoring the alarm was unsuccessful in making contact with her and the Ambulance Service was contacted. The call was categorised as a category 4 call in accordance with national policy regarding calls of this type. There was no follow up by the call centre. ...1. The inquest was told that all such calls as this from residential facilities where contact cannot be established with the resident are automatically categorised as a Category 4 response by the ambulance service. This is in contrast to where a call is initiated and then contact is lost during the call. 2. During the course of the inquest evidence was given that there is a lack of clarity about expectations for updates once a call has been placed by a call centre to the ambulance service. As a
I result there is no way of understanding if the position is evolving I for example as in this case where the alarm kept going off and there was still no response from Mrs Mcindoe."</t>
  </si>
  <si>
    <t>" She had taken an overdose of venlafaxine, amisulpride and hydroxyzine as well as cocaine, cannabis and alcohol. At 23.53am on 21 May 2019 she called the ambulance service but on attendance of fire and ambulance crews at 3.04am on 22 May she could not be resuscitated. There was a delay in the attendance and failings in the procedures in place for the categorisation of calls....There was a delay in the attendance and failings in the procedures in place for the categorisation of calls. ..The MATTERS OF CONCERN are as follows. –
1. The deceased’s call was described as an “abandoned call” and thereafter
automatically categorised as a category 3 A review of this practice is required.2. A review is required as to whether it is appropriate for all reported medical conditions to be categorised no higher than category 3
3. In the situation leading up to Ms Ferneyhough’s death, the duty EOC who had authority to upgrade the categorisation of the call did not listen to the recording of the “abandoned” call and was not provided with full details of any medical information given. Measures could be put in place to ensure that the duty EOC or other person who has authority to upgrade the categorisation of calls is asked
to listen to the recording of the “abandoned” call or provided with full details of any medical information given."</t>
  </si>
  <si>
    <t>Delayed response to self poisoning. "She called the emergency services on the 11th Nov 2018 to report she was feeling suicidal and threating to take an overdose. Reviews were supposedly undertaken at 22.39, 00.30 and 03.43 hours but these did not occur due to pressure at work. The paramedics eventually attended at 04.34 hours some 6 hours and 35 minutes after the initial call was made. The deceased was pronounced dead at her home on 12th November 2018 at 4 Bexon Court, Louth"</t>
  </si>
  <si>
    <t>"Mr Jepson suffered stomach pain and called 999. The evidence was that the initial call was made at 15.32. That call was initially triaged as Category 5 but when the paramedic telephoned an hour later the matter was re classified at category 3. The ambulance arrived at 19.31....During the inquest, evidence showed:-
1. that the pressure on resources was high that day.
2. that a review at the two hour point should have taken place to ascertain if the matter needed re categorisation.
3. Such a review didn’t happen.
4. Whilst the evidence at inquest was that this is unlikely to have changed the outcome in this case, it was a concern to me that it could be in another case".</t>
  </si>
  <si>
    <t>NUMBER OF RELEVANT PFDS PUBLISHED BY CHIEF CORONER SINCE 2019</t>
  </si>
  <si>
    <t>YEAR OF PATIENT'S DEATH</t>
  </si>
  <si>
    <t>NUMBER OF PFDS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</si>
</sst>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2"/>
      <color theme="1"/>
      <name val="Calibri"/>
      <family val="2"/>
      <scheme val="minor"/>
    </font>
    <font>
      <sz val="14"/>
      <color theme="1"/>
      <name val="Calibri"/>
      <family val="2"/>
      <scheme val="minor"/>
    </font>
    <font>
      <b/>
      <sz val="14"/>
      <color theme="1"/>
      <name val="Calibri"/>
      <family val="2"/>
      <scheme val="minor"/>
    </font>
    <font>
      <sz val="14"/>
      <color rgb="FF333333"/>
      <name val="Calibri"/>
      <family val="2"/>
      <scheme val="minor"/>
    </font>
    <font>
      <u/>
      <sz val="12"/>
      <color theme="10"/>
      <name val="Calibri"/>
      <family val="2"/>
      <scheme val="minor"/>
    </font>
    <font>
      <u/>
      <sz val="14"/>
      <color theme="10"/>
      <name val="Calibri"/>
      <family val="2"/>
      <scheme val="minor"/>
    </font>
    <font>
      <sz val="19"/>
      <color rgb="FF333333"/>
      <name val="Trebuchet MS"/>
      <family val="2"/>
    </font>
  </fonts>
  <fills count="3">
    <fill>
      <patternFill patternType="none"/>
    </fill>
    <fill>
      <patternFill patternType="gray125"/>
    </fill>
    <fill>
      <patternFill patternType="solid">
        <fgColor theme="2"/>
        <bgColor indexed="64"/>
      </patternFill>
    </fill>
  </fills>
  <borders count="1">
    <border>
      <left/>
      <right/>
      <top/>
      <bottom/>
      <diagonal/>
    </border>
  </borders>
  <cellStyleXfs count="2">
    <xf numFmtId="0" fontId="0" fillId="0" borderId="0"/>
    <xf numFmtId="0" fontId="4" fillId="0" borderId="0" applyNumberFormat="0" applyFill="0" applyBorder="0" applyAlignment="0" applyProtection="0"/>
  </cellStyleXfs>
  <cellXfs count="31">
    <xf numFmtId="0" fontId="0" fillId="0" borderId="0" xfId="0"/>
    <xf numFmtId="0" fontId="1" fillId="0" borderId="0" xfId="0" applyFont="1"/>
    <xf numFmtId="0" fontId="2" fillId="0" borderId="0" xfId="0" applyFont="1"/>
    <xf numFmtId="0" fontId="2" fillId="0" borderId="0" xfId="0" applyFont="1" applyAlignment="1">
      <alignment horizontal="center"/>
    </xf>
    <xf numFmtId="0" fontId="1" fillId="0" borderId="0" xfId="0" applyFont="1" applyAlignment="1">
      <alignment horizontal="center"/>
    </xf>
    <xf numFmtId="0" fontId="2" fillId="0" borderId="0" xfId="0" applyFont="1" applyAlignment="1">
      <alignment wrapText="1"/>
    </xf>
    <xf numFmtId="0" fontId="1" fillId="2" borderId="0" xfId="0" applyFont="1" applyFill="1"/>
    <xf numFmtId="0" fontId="1" fillId="0" borderId="0" xfId="0" applyFont="1" applyFill="1"/>
    <xf numFmtId="0" fontId="4" fillId="0" borderId="0" xfId="1" applyFill="1"/>
    <xf numFmtId="0" fontId="3" fillId="0" borderId="0" xfId="0" applyFont="1" applyFill="1"/>
    <xf numFmtId="0" fontId="5" fillId="0" borderId="0" xfId="1" applyFont="1" applyFill="1"/>
    <xf numFmtId="15" fontId="5" fillId="0" borderId="0" xfId="1" applyNumberFormat="1" applyFont="1" applyFill="1"/>
    <xf numFmtId="15" fontId="1" fillId="0" borderId="0" xfId="0" applyNumberFormat="1" applyFont="1" applyFill="1" applyAlignment="1">
      <alignment horizontal="center"/>
    </xf>
    <xf numFmtId="0" fontId="1" fillId="0" borderId="0" xfId="0" applyFont="1" applyFill="1" applyAlignment="1">
      <alignment wrapText="1"/>
    </xf>
    <xf numFmtId="15" fontId="1" fillId="0" borderId="0" xfId="0" applyNumberFormat="1" applyFont="1" applyFill="1"/>
    <xf numFmtId="17" fontId="1" fillId="0" borderId="0" xfId="0" applyNumberFormat="1" applyFont="1" applyFill="1"/>
    <xf numFmtId="0" fontId="1" fillId="0" borderId="0" xfId="0" applyFont="1" applyFill="1" applyAlignment="1"/>
    <xf numFmtId="17" fontId="1" fillId="0" borderId="0" xfId="0" applyNumberFormat="1" applyFont="1" applyAlignment="1">
      <alignment horizontal="center"/>
    </xf>
    <xf numFmtId="0" fontId="3" fillId="0" borderId="0" xfId="0" applyFont="1" applyFill="1" applyAlignment="1">
      <alignment horizontal="center" wrapText="1"/>
    </xf>
    <xf numFmtId="0" fontId="2" fillId="0" borderId="0" xfId="0" applyFont="1" applyAlignment="1">
      <alignment horizontal="center" wrapText="1"/>
    </xf>
    <xf numFmtId="15" fontId="1" fillId="0" borderId="0" xfId="0" applyNumberFormat="1" applyFont="1" applyAlignment="1">
      <alignment horizontal="center"/>
    </xf>
    <xf numFmtId="15" fontId="1" fillId="0" borderId="0" xfId="0" applyNumberFormat="1" applyFont="1"/>
    <xf numFmtId="0" fontId="1" fillId="0" borderId="0" xfId="0" applyFont="1" applyAlignment="1">
      <alignment wrapText="1"/>
    </xf>
    <xf numFmtId="0" fontId="6" fillId="0" borderId="0" xfId="0" applyFont="1"/>
    <xf numFmtId="0" fontId="5" fillId="0" borderId="0" xfId="1" applyFont="1"/>
    <xf numFmtId="0" fontId="3" fillId="0" borderId="0" xfId="0" applyFont="1"/>
    <xf numFmtId="0" fontId="2" fillId="0" borderId="0" xfId="0" applyFont="1" applyFill="1" applyAlignment="1">
      <alignment horizontal="left"/>
    </xf>
    <xf numFmtId="0" fontId="2" fillId="0" borderId="0" xfId="0" applyFont="1" applyAlignment="1">
      <alignment horizontal="left"/>
    </xf>
    <xf numFmtId="0" fontId="1" fillId="0" borderId="0" xfId="0" applyFont="1" applyFill="1" applyAlignment="1">
      <alignment horizontal="left"/>
    </xf>
    <xf numFmtId="0" fontId="1" fillId="0" borderId="0" xfId="0" applyFont="1" applyAlignment="1">
      <alignment horizontal="left"/>
    </xf>
    <xf numFmtId="0" fontId="5" fillId="0" borderId="0" xfId="1" applyFont="1" applyFill="1" applyAlignment="1">
      <alignment horizontal="left"/>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hyperlink" Target="https://www.judiciary.uk/wp-content/uploads/2021/11/Shaun-Mansell-Prevention-of-future-deaths-report-2021-0383.pdf" TargetMode="External"/><Relationship Id="rId18" Type="http://schemas.openxmlformats.org/officeDocument/2006/relationships/hyperlink" Target="https://www.judiciary.uk/publications/lisa-codling/" TargetMode="External"/><Relationship Id="rId26" Type="http://schemas.openxmlformats.org/officeDocument/2006/relationships/hyperlink" Target="https://www.judiciary.uk/publications/karen-bingham/" TargetMode="External"/><Relationship Id="rId39" Type="http://schemas.openxmlformats.org/officeDocument/2006/relationships/hyperlink" Target="https://www.judiciary.uk/publications/arthur-jepson/" TargetMode="External"/><Relationship Id="rId21" Type="http://schemas.openxmlformats.org/officeDocument/2006/relationships/hyperlink" Target="https://www.judiciary.uk/publications/sharon-kelly/" TargetMode="External"/><Relationship Id="rId34" Type="http://schemas.openxmlformats.org/officeDocument/2006/relationships/hyperlink" Target="https://www.judiciary.uk/publications/emma-langley/" TargetMode="External"/><Relationship Id="rId42" Type="http://schemas.openxmlformats.org/officeDocument/2006/relationships/hyperlink" Target="https://www.judiciary.uk/publications/gladys-furnival/" TargetMode="External"/><Relationship Id="rId47" Type="http://schemas.openxmlformats.org/officeDocument/2006/relationships/hyperlink" Target="https://www.judiciary.uk/wp-content/uploads/2019/08/George-Smith-2019-0167_Redacted.pdf" TargetMode="External"/><Relationship Id="rId50" Type="http://schemas.openxmlformats.org/officeDocument/2006/relationships/hyperlink" Target="https://www.judiciary.uk/publications/mildred-clark/" TargetMode="External"/><Relationship Id="rId55" Type="http://schemas.openxmlformats.org/officeDocument/2006/relationships/hyperlink" Target="https://www.judiciary.uk/publications/vhari-ingall/" TargetMode="External"/><Relationship Id="rId7" Type="http://schemas.openxmlformats.org/officeDocument/2006/relationships/hyperlink" Target="https://www.judiciary.uk/publications/morris-reddington-prevention-of-future-deaths-reports/" TargetMode="External"/><Relationship Id="rId2" Type="http://schemas.openxmlformats.org/officeDocument/2006/relationships/hyperlink" Target="https://www.judiciary.uk/publications/mark-harris/" TargetMode="External"/><Relationship Id="rId16" Type="http://schemas.openxmlformats.org/officeDocument/2006/relationships/hyperlink" Target="https://www.judiciary.uk/publications/nadeem-ahmed/" TargetMode="External"/><Relationship Id="rId29" Type="http://schemas.openxmlformats.org/officeDocument/2006/relationships/hyperlink" Target="https://www.judiciary.uk/publications/ashley-walker/" TargetMode="External"/><Relationship Id="rId11" Type="http://schemas.openxmlformats.org/officeDocument/2006/relationships/hyperlink" Target="https://www.judiciary.uk/publications/adam-stone-prevention-of-future-deaths-report/" TargetMode="External"/><Relationship Id="rId24" Type="http://schemas.openxmlformats.org/officeDocument/2006/relationships/hyperlink" Target="https://www.judiciary.uk/wp-content/uploads/2020/09/Joan-McIndoe-2020-0138_Redacted.pdf" TargetMode="External"/><Relationship Id="rId32" Type="http://schemas.openxmlformats.org/officeDocument/2006/relationships/hyperlink" Target="https://www.judiciary.uk/publications/maureen-wharton/" TargetMode="External"/><Relationship Id="rId37" Type="http://schemas.openxmlformats.org/officeDocument/2006/relationships/hyperlink" Target="https://www.judiciary.uk/publications/ian-bean/" TargetMode="External"/><Relationship Id="rId40" Type="http://schemas.openxmlformats.org/officeDocument/2006/relationships/hyperlink" Target="https://www.judiciary.uk/publications/allan-davies/" TargetMode="External"/><Relationship Id="rId45" Type="http://schemas.openxmlformats.org/officeDocument/2006/relationships/hyperlink" Target="https://www.judiciary.uk/publications/williams-vickers/" TargetMode="External"/><Relationship Id="rId53" Type="http://schemas.openxmlformats.org/officeDocument/2006/relationships/hyperlink" Target="https://www.judiciary.uk/publications/john-scott/" TargetMode="External"/><Relationship Id="rId58" Type="http://schemas.openxmlformats.org/officeDocument/2006/relationships/hyperlink" Target="https://www.judiciary.uk/related-offices-and-bodies/office-chief-coroner/https-www-judiciary-uk-subject-community-health-care-and-emergency-services-related-deaths/" TargetMode="External"/><Relationship Id="rId5" Type="http://schemas.openxmlformats.org/officeDocument/2006/relationships/hyperlink" Target="https://www.judiciary.uk/publications/raphael-gill-prevention-of-future-deaths-report/" TargetMode="External"/><Relationship Id="rId19" Type="http://schemas.openxmlformats.org/officeDocument/2006/relationships/hyperlink" Target="https://www.judiciary.uk/publications/kevin-clarke/" TargetMode="External"/><Relationship Id="rId4" Type="http://schemas.openxmlformats.org/officeDocument/2006/relationships/hyperlink" Target="https://www.judiciary.uk/publications/diana-gudgeon/" TargetMode="External"/><Relationship Id="rId9" Type="http://schemas.openxmlformats.org/officeDocument/2006/relationships/hyperlink" Target="https://www.judiciary.uk/publications/john-murphy-prevention-of-future-deaths-report/" TargetMode="External"/><Relationship Id="rId14" Type="http://schemas.openxmlformats.org/officeDocument/2006/relationships/hyperlink" Target="https://www.judiciary.uk/publications/richard-boateng-prevention-of-future-deaths-report/" TargetMode="External"/><Relationship Id="rId22" Type="http://schemas.openxmlformats.org/officeDocument/2006/relationships/hyperlink" Target="https://www.judiciary.uk/publications/sarah-ferneyhough/" TargetMode="External"/><Relationship Id="rId27" Type="http://schemas.openxmlformats.org/officeDocument/2006/relationships/hyperlink" Target="https://www.judiciary.uk/publications/mitica-marin/" TargetMode="External"/><Relationship Id="rId30" Type="http://schemas.openxmlformats.org/officeDocument/2006/relationships/hyperlink" Target="https://www.judiciary.uk/wp-content/uploads/2020/02/Aston-McLean-2020-0015-Redacted.pdf" TargetMode="External"/><Relationship Id="rId35" Type="http://schemas.openxmlformats.org/officeDocument/2006/relationships/hyperlink" Target="https://www.judiciary.uk/publications/philip-hayes/" TargetMode="External"/><Relationship Id="rId43" Type="http://schemas.openxmlformats.org/officeDocument/2006/relationships/hyperlink" Target="https://www.judiciary.uk/publications/william-oliver/" TargetMode="External"/><Relationship Id="rId48" Type="http://schemas.openxmlformats.org/officeDocument/2006/relationships/hyperlink" Target="https://www.judiciary.uk/publications/faye-allen/" TargetMode="External"/><Relationship Id="rId56" Type="http://schemas.openxmlformats.org/officeDocument/2006/relationships/hyperlink" Target="https://www.judiciary.uk/publications/oliver-hall/" TargetMode="External"/><Relationship Id="rId8" Type="http://schemas.openxmlformats.org/officeDocument/2006/relationships/hyperlink" Target="https://www.judiciary.uk/publications/steve-cooke-prevention-of-future-deaths-report/" TargetMode="External"/><Relationship Id="rId51" Type="http://schemas.openxmlformats.org/officeDocument/2006/relationships/hyperlink" Target="https://www.judiciary.uk/publications/terrence-smith/" TargetMode="External"/><Relationship Id="rId3" Type="http://schemas.openxmlformats.org/officeDocument/2006/relationships/hyperlink" Target="https://www.judiciary.uk/publications/gail-bailey/" TargetMode="External"/><Relationship Id="rId12" Type="http://schemas.openxmlformats.org/officeDocument/2006/relationships/hyperlink" Target="https://www.judiciary.uk/publications/alfie-stone-prevention-of-future-deaths-report/" TargetMode="External"/><Relationship Id="rId17" Type="http://schemas.openxmlformats.org/officeDocument/2006/relationships/hyperlink" Target="https://www.judiciary.uk/wp-content/uploads/2021/03/Martin-Sullivan-2021-0056-Redacted.pdf" TargetMode="External"/><Relationship Id="rId25" Type="http://schemas.openxmlformats.org/officeDocument/2006/relationships/hyperlink" Target="https://www.judiciary.uk/publications/helen-sheath/" TargetMode="External"/><Relationship Id="rId33" Type="http://schemas.openxmlformats.org/officeDocument/2006/relationships/hyperlink" Target="https://www.judiciary.uk/publications/helen-barker/" TargetMode="External"/><Relationship Id="rId38" Type="http://schemas.openxmlformats.org/officeDocument/2006/relationships/hyperlink" Target="https://www.judiciary.uk/publications/muhammed-haleem/" TargetMode="External"/><Relationship Id="rId46" Type="http://schemas.openxmlformats.org/officeDocument/2006/relationships/hyperlink" Target="https://www.judiciary.uk/publications/christopher-williams-2/" TargetMode="External"/><Relationship Id="rId20" Type="http://schemas.openxmlformats.org/officeDocument/2006/relationships/hyperlink" Target="https://www.judiciary.uk/wp-content/uploads/2021/01/Karl-Bolam-2021-0011-Redacted.pdf" TargetMode="External"/><Relationship Id="rId41" Type="http://schemas.openxmlformats.org/officeDocument/2006/relationships/hyperlink" Target="https://www.judiciary.uk/publications/fern-marie-choya/" TargetMode="External"/><Relationship Id="rId54" Type="http://schemas.openxmlformats.org/officeDocument/2006/relationships/hyperlink" Target="https://www.judiciary.uk/publications/robert-chandler/" TargetMode="External"/><Relationship Id="rId1" Type="http://schemas.openxmlformats.org/officeDocument/2006/relationships/hyperlink" Target="https://www.judiciary.uk/publications/olive-johnson/" TargetMode="External"/><Relationship Id="rId6" Type="http://schemas.openxmlformats.org/officeDocument/2006/relationships/hyperlink" Target="https://www.judiciary.uk/wp-content/uploads/2021/10/Lynn-Hadley-Prevention-of-future-deaths-report-2021-0346.pdf" TargetMode="External"/><Relationship Id="rId15" Type="http://schemas.openxmlformats.org/officeDocument/2006/relationships/hyperlink" Target="https://www.judiciary.uk/publications/leon-briggs-prevention-of-future-deaths-report/" TargetMode="External"/><Relationship Id="rId23" Type="http://schemas.openxmlformats.org/officeDocument/2006/relationships/hyperlink" Target="https://www.judiciary.uk/publications/richard-king/" TargetMode="External"/><Relationship Id="rId28" Type="http://schemas.openxmlformats.org/officeDocument/2006/relationships/hyperlink" Target="https://www.judiciary.uk/publications/gordon-gillott/" TargetMode="External"/><Relationship Id="rId36" Type="http://schemas.openxmlformats.org/officeDocument/2006/relationships/hyperlink" Target="https://www.judiciary.uk/publications/john-wells/" TargetMode="External"/><Relationship Id="rId49" Type="http://schemas.openxmlformats.org/officeDocument/2006/relationships/hyperlink" Target="https://www.judiciary.uk/publications/maureen-woods/" TargetMode="External"/><Relationship Id="rId57" Type="http://schemas.openxmlformats.org/officeDocument/2006/relationships/hyperlink" Target="https://www.judiciary.uk/publications/michael-wysockyj-prevention-of-future-deaths-report/" TargetMode="External"/><Relationship Id="rId10" Type="http://schemas.openxmlformats.org/officeDocument/2006/relationships/hyperlink" Target="https://www.judiciary.uk/publications/josephine-barker-prevention-of-future-deaths-report/" TargetMode="External"/><Relationship Id="rId31" Type="http://schemas.openxmlformats.org/officeDocument/2006/relationships/hyperlink" Target="https://www.judiciary.uk/publications/william-moody/" TargetMode="External"/><Relationship Id="rId44" Type="http://schemas.openxmlformats.org/officeDocument/2006/relationships/hyperlink" Target="https://www.judiciary.uk/publications/robert-cobbina/" TargetMode="External"/><Relationship Id="rId52" Type="http://schemas.openxmlformats.org/officeDocument/2006/relationships/hyperlink" Target="https://www.judiciary.uk/wp-content/uploads/2019/06/Douglas-MINNS-2019-0052_Redacted.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5B4FC1-4ECE-FF45-8F87-93B8C8BCECD0}">
  <dimension ref="A1:K90"/>
  <sheetViews>
    <sheetView tabSelected="1" topLeftCell="A64" zoomScale="170" zoomScaleNormal="170" workbookViewId="0">
      <selection activeCell="E72" sqref="E72"/>
    </sheetView>
  </sheetViews>
  <sheetFormatPr baseColWidth="10" defaultRowHeight="19" x14ac:dyDescent="0.25"/>
  <cols>
    <col min="1" max="1" width="16.83203125" style="1" customWidth="1"/>
    <col min="2" max="2" width="26.5" style="1" customWidth="1"/>
    <col min="3" max="3" width="47.1640625" style="1" customWidth="1"/>
    <col min="4" max="4" width="22.6640625" style="4" customWidth="1"/>
    <col min="5" max="5" width="23.33203125" style="4" customWidth="1"/>
    <col min="6" max="6" width="14.83203125" style="1" customWidth="1"/>
    <col min="7" max="7" width="20.6640625" style="1" customWidth="1"/>
    <col min="8" max="8" width="36.6640625" style="1" customWidth="1"/>
    <col min="9" max="9" width="100.1640625" style="1" customWidth="1"/>
    <col min="10" max="10" width="32.1640625" style="1" customWidth="1"/>
    <col min="11" max="11" width="27.1640625" style="1" customWidth="1"/>
    <col min="12" max="12" width="42.6640625" style="1" customWidth="1"/>
    <col min="13" max="13" width="32.33203125" style="1" customWidth="1"/>
    <col min="14" max="16384" width="10.83203125" style="1"/>
  </cols>
  <sheetData>
    <row r="1" spans="1:11" s="27" customFormat="1" x14ac:dyDescent="0.25">
      <c r="A1" s="26" t="s">
        <v>293</v>
      </c>
      <c r="B1" s="26"/>
      <c r="C1" s="26"/>
      <c r="D1" s="26"/>
      <c r="E1" s="26"/>
      <c r="F1" s="26"/>
      <c r="G1" s="26"/>
      <c r="H1" s="26"/>
      <c r="I1" s="26"/>
      <c r="J1" s="26"/>
      <c r="K1" s="26"/>
    </row>
    <row r="2" spans="1:11" s="29" customFormat="1" x14ac:dyDescent="0.25">
      <c r="A2" s="28" t="s">
        <v>296</v>
      </c>
      <c r="B2" s="28"/>
      <c r="C2" s="28"/>
      <c r="D2" s="28"/>
      <c r="E2" s="28"/>
      <c r="F2" s="28"/>
      <c r="G2" s="28"/>
      <c r="H2" s="28"/>
      <c r="I2" s="28"/>
      <c r="J2" s="28"/>
      <c r="K2" s="28"/>
    </row>
    <row r="3" spans="1:11" s="29" customFormat="1" x14ac:dyDescent="0.25">
      <c r="A3" s="30" t="s">
        <v>297</v>
      </c>
      <c r="B3" s="28"/>
      <c r="C3" s="28"/>
      <c r="D3" s="28"/>
      <c r="E3" s="28"/>
      <c r="F3" s="28"/>
      <c r="G3" s="28"/>
      <c r="H3" s="28"/>
      <c r="I3" s="28"/>
      <c r="J3" s="28"/>
      <c r="K3" s="28"/>
    </row>
    <row r="4" spans="1:11" s="2" customFormat="1" ht="40" x14ac:dyDescent="0.25">
      <c r="A4" s="3" t="s">
        <v>4</v>
      </c>
      <c r="B4" s="3" t="s">
        <v>5</v>
      </c>
      <c r="C4" s="3" t="s">
        <v>271</v>
      </c>
      <c r="D4" s="3" t="s">
        <v>6</v>
      </c>
      <c r="E4" s="2" t="s">
        <v>7</v>
      </c>
      <c r="F4" s="2" t="s">
        <v>8</v>
      </c>
      <c r="G4" s="2" t="s">
        <v>9</v>
      </c>
      <c r="H4" s="2" t="s">
        <v>254</v>
      </c>
      <c r="I4" s="5" t="s">
        <v>253</v>
      </c>
      <c r="J4" s="2" t="s">
        <v>261</v>
      </c>
      <c r="K4" s="5" t="s">
        <v>262</v>
      </c>
    </row>
    <row r="5" spans="1:11" ht="409.6" x14ac:dyDescent="0.25">
      <c r="A5" s="9" t="s">
        <v>230</v>
      </c>
      <c r="B5" s="10" t="s">
        <v>229</v>
      </c>
      <c r="C5" s="11">
        <v>43245</v>
      </c>
      <c r="D5" s="12">
        <v>43474</v>
      </c>
      <c r="E5" s="7" t="s">
        <v>231</v>
      </c>
      <c r="F5" s="7" t="s">
        <v>232</v>
      </c>
      <c r="G5" s="7" t="s">
        <v>26</v>
      </c>
      <c r="H5" s="13" t="s">
        <v>308</v>
      </c>
      <c r="I5" s="7"/>
      <c r="J5" s="7"/>
      <c r="K5" s="7"/>
    </row>
    <row r="6" spans="1:11" s="6" customFormat="1" ht="409.6" x14ac:dyDescent="0.25">
      <c r="A6" s="9" t="s">
        <v>224</v>
      </c>
      <c r="B6" s="10" t="s">
        <v>221</v>
      </c>
      <c r="C6" s="11">
        <v>42380</v>
      </c>
      <c r="D6" s="12">
        <v>43482</v>
      </c>
      <c r="E6" s="7" t="s">
        <v>222</v>
      </c>
      <c r="F6" s="7" t="s">
        <v>223</v>
      </c>
      <c r="G6" s="7" t="s">
        <v>45</v>
      </c>
      <c r="H6" s="13" t="s">
        <v>269</v>
      </c>
      <c r="I6" s="7"/>
      <c r="J6" s="7"/>
      <c r="K6" s="7"/>
    </row>
    <row r="7" spans="1:11" ht="409.6" x14ac:dyDescent="0.25">
      <c r="A7" s="9" t="s">
        <v>228</v>
      </c>
      <c r="B7" s="10" t="s">
        <v>225</v>
      </c>
      <c r="C7" s="11">
        <v>42952</v>
      </c>
      <c r="D7" s="12">
        <v>43488</v>
      </c>
      <c r="E7" s="7" t="s">
        <v>226</v>
      </c>
      <c r="F7" s="7" t="s">
        <v>227</v>
      </c>
      <c r="G7" s="7" t="s">
        <v>26</v>
      </c>
      <c r="H7" s="13" t="s">
        <v>270</v>
      </c>
      <c r="I7" s="7"/>
      <c r="J7" s="7"/>
      <c r="K7" s="7"/>
    </row>
    <row r="8" spans="1:11" s="6" customFormat="1" ht="340" x14ac:dyDescent="0.25">
      <c r="A8" s="9" t="s">
        <v>219</v>
      </c>
      <c r="B8" s="10" t="s">
        <v>218</v>
      </c>
      <c r="C8" s="11">
        <v>43232</v>
      </c>
      <c r="D8" s="12">
        <v>43489</v>
      </c>
      <c r="E8" s="7" t="s">
        <v>220</v>
      </c>
      <c r="F8" s="7" t="s">
        <v>104</v>
      </c>
      <c r="G8" s="7" t="s">
        <v>26</v>
      </c>
      <c r="H8" s="13" t="s">
        <v>268</v>
      </c>
      <c r="I8" s="7"/>
      <c r="J8" s="7"/>
      <c r="K8" s="7"/>
    </row>
    <row r="9" spans="1:11" ht="280" x14ac:dyDescent="0.25">
      <c r="A9" s="9" t="s">
        <v>208</v>
      </c>
      <c r="B9" s="10" t="s">
        <v>207</v>
      </c>
      <c r="C9" s="14">
        <v>43334</v>
      </c>
      <c r="D9" s="12">
        <v>43510</v>
      </c>
      <c r="E9" s="7" t="s">
        <v>209</v>
      </c>
      <c r="F9" s="7" t="s">
        <v>210</v>
      </c>
      <c r="G9" s="7" t="s">
        <v>85</v>
      </c>
      <c r="H9" s="13" t="s">
        <v>295</v>
      </c>
      <c r="I9" s="7"/>
      <c r="J9" s="7"/>
      <c r="K9" s="7"/>
    </row>
    <row r="10" spans="1:11" s="6" customFormat="1" ht="60" x14ac:dyDescent="0.25">
      <c r="A10" s="9" t="s">
        <v>214</v>
      </c>
      <c r="B10" s="10" t="s">
        <v>213</v>
      </c>
      <c r="C10" s="14">
        <v>43370</v>
      </c>
      <c r="D10" s="12">
        <v>43510</v>
      </c>
      <c r="E10" s="7" t="s">
        <v>211</v>
      </c>
      <c r="F10" s="7" t="s">
        <v>212</v>
      </c>
      <c r="G10" s="7" t="s">
        <v>18</v>
      </c>
      <c r="H10" s="13" t="s">
        <v>266</v>
      </c>
      <c r="I10" s="7"/>
      <c r="J10" s="7"/>
      <c r="K10" s="7"/>
    </row>
    <row r="11" spans="1:11" ht="320" x14ac:dyDescent="0.25">
      <c r="A11" s="9" t="s">
        <v>206</v>
      </c>
      <c r="B11" s="10" t="s">
        <v>205</v>
      </c>
      <c r="C11" s="14">
        <v>41591</v>
      </c>
      <c r="D11" s="12">
        <v>43517</v>
      </c>
      <c r="E11" s="7" t="s">
        <v>204</v>
      </c>
      <c r="F11" s="7" t="s">
        <v>191</v>
      </c>
      <c r="G11" s="7" t="s">
        <v>18</v>
      </c>
      <c r="H11" s="13" t="s">
        <v>265</v>
      </c>
      <c r="I11" s="7"/>
      <c r="J11" s="7" t="s">
        <v>278</v>
      </c>
      <c r="K11" s="7"/>
    </row>
    <row r="12" spans="1:11" s="6" customFormat="1" ht="100" x14ac:dyDescent="0.25">
      <c r="A12" s="9" t="s">
        <v>217</v>
      </c>
      <c r="B12" s="10" t="s">
        <v>215</v>
      </c>
      <c r="C12" s="14">
        <v>43368</v>
      </c>
      <c r="D12" s="12">
        <v>43517</v>
      </c>
      <c r="E12" s="7" t="s">
        <v>179</v>
      </c>
      <c r="F12" s="7" t="s">
        <v>216</v>
      </c>
      <c r="G12" s="7" t="s">
        <v>45</v>
      </c>
      <c r="H12" s="13" t="s">
        <v>267</v>
      </c>
      <c r="I12" s="7"/>
      <c r="J12" s="7"/>
      <c r="K12" s="7"/>
    </row>
    <row r="13" spans="1:11" ht="409.6" x14ac:dyDescent="0.25">
      <c r="A13" s="9" t="s">
        <v>203</v>
      </c>
      <c r="B13" s="10" t="s">
        <v>200</v>
      </c>
      <c r="C13" s="14">
        <v>43086</v>
      </c>
      <c r="D13" s="12">
        <v>43580</v>
      </c>
      <c r="E13" s="7" t="s">
        <v>201</v>
      </c>
      <c r="F13" s="7" t="s">
        <v>202</v>
      </c>
      <c r="G13" s="7" t="s">
        <v>18</v>
      </c>
      <c r="H13" s="13" t="s">
        <v>264</v>
      </c>
      <c r="I13" s="7"/>
      <c r="J13" s="7" t="s">
        <v>278</v>
      </c>
      <c r="K13" s="7"/>
    </row>
    <row r="14" spans="1:11" s="6" customFormat="1" ht="60" x14ac:dyDescent="0.25">
      <c r="A14" s="9" t="s">
        <v>194</v>
      </c>
      <c r="B14" s="10" t="s">
        <v>193</v>
      </c>
      <c r="C14" s="14">
        <v>42492</v>
      </c>
      <c r="D14" s="12">
        <v>43584</v>
      </c>
      <c r="E14" s="7" t="s">
        <v>195</v>
      </c>
      <c r="F14" s="7" t="s">
        <v>196</v>
      </c>
      <c r="G14" s="7" t="s">
        <v>11</v>
      </c>
      <c r="H14" s="13" t="s">
        <v>259</v>
      </c>
      <c r="I14" s="7"/>
      <c r="J14" s="7"/>
      <c r="K14" s="7"/>
    </row>
    <row r="15" spans="1:11" ht="160" x14ac:dyDescent="0.25">
      <c r="A15" s="9" t="s">
        <v>192</v>
      </c>
      <c r="B15" s="10" t="s">
        <v>189</v>
      </c>
      <c r="C15" s="14">
        <v>43214</v>
      </c>
      <c r="D15" s="12">
        <v>43608</v>
      </c>
      <c r="E15" s="7" t="s">
        <v>190</v>
      </c>
      <c r="F15" s="7" t="s">
        <v>191</v>
      </c>
      <c r="G15" s="7" t="s">
        <v>26</v>
      </c>
      <c r="H15" s="13" t="s">
        <v>292</v>
      </c>
      <c r="I15" s="7"/>
      <c r="J15" s="7"/>
      <c r="K15" s="7"/>
    </row>
    <row r="16" spans="1:11" s="6" customFormat="1" ht="409.6" x14ac:dyDescent="0.25">
      <c r="A16" s="9" t="s">
        <v>186</v>
      </c>
      <c r="B16" s="10" t="s">
        <v>185</v>
      </c>
      <c r="C16" s="14">
        <v>43491</v>
      </c>
      <c r="D16" s="12">
        <v>43616</v>
      </c>
      <c r="E16" s="7" t="s">
        <v>187</v>
      </c>
      <c r="F16" s="7" t="s">
        <v>188</v>
      </c>
      <c r="G16" s="7" t="s">
        <v>45</v>
      </c>
      <c r="H16" s="13" t="s">
        <v>258</v>
      </c>
      <c r="I16" s="7"/>
      <c r="J16" s="7"/>
      <c r="K16" s="7"/>
    </row>
    <row r="17" spans="1:11" ht="120" x14ac:dyDescent="0.25">
      <c r="A17" s="9" t="s">
        <v>184</v>
      </c>
      <c r="B17" s="10" t="s">
        <v>182</v>
      </c>
      <c r="C17" s="14">
        <v>43032</v>
      </c>
      <c r="D17" s="12">
        <v>43633</v>
      </c>
      <c r="E17" s="7" t="s">
        <v>174</v>
      </c>
      <c r="F17" s="7" t="s">
        <v>183</v>
      </c>
      <c r="G17" s="7" t="s">
        <v>45</v>
      </c>
      <c r="H17" s="13" t="s">
        <v>257</v>
      </c>
      <c r="I17" s="7"/>
      <c r="J17" s="7"/>
      <c r="K17" s="7"/>
    </row>
    <row r="18" spans="1:11" ht="60" x14ac:dyDescent="0.25">
      <c r="A18" s="9" t="s">
        <v>181</v>
      </c>
      <c r="B18" s="10" t="s">
        <v>178</v>
      </c>
      <c r="C18" s="14">
        <v>43406</v>
      </c>
      <c r="D18" s="12">
        <v>43641</v>
      </c>
      <c r="E18" s="7" t="s">
        <v>179</v>
      </c>
      <c r="F18" s="7" t="s">
        <v>180</v>
      </c>
      <c r="G18" s="7" t="s">
        <v>10</v>
      </c>
      <c r="H18" s="13" t="s">
        <v>256</v>
      </c>
      <c r="I18" s="7"/>
      <c r="J18" s="7"/>
      <c r="K18" s="7"/>
    </row>
    <row r="19" spans="1:11" ht="409.6" x14ac:dyDescent="0.25">
      <c r="A19" s="9" t="s">
        <v>163</v>
      </c>
      <c r="B19" s="10" t="s">
        <v>160</v>
      </c>
      <c r="C19" s="14">
        <v>43503</v>
      </c>
      <c r="D19" s="12">
        <v>43655</v>
      </c>
      <c r="E19" s="7" t="s">
        <v>161</v>
      </c>
      <c r="F19" s="7" t="s">
        <v>162</v>
      </c>
      <c r="G19" s="7" t="s">
        <v>21</v>
      </c>
      <c r="H19" s="13" t="s">
        <v>249</v>
      </c>
      <c r="I19" s="7"/>
      <c r="J19" s="7" t="s">
        <v>278</v>
      </c>
      <c r="K19" s="7"/>
    </row>
    <row r="20" spans="1:11" x14ac:dyDescent="0.25">
      <c r="A20" s="9" t="s">
        <v>167</v>
      </c>
      <c r="B20" s="10" t="s">
        <v>164</v>
      </c>
      <c r="C20" s="15">
        <v>43521</v>
      </c>
      <c r="D20" s="12">
        <v>43667</v>
      </c>
      <c r="E20" s="9" t="s">
        <v>166</v>
      </c>
      <c r="F20" s="7" t="s">
        <v>165</v>
      </c>
      <c r="G20" s="7" t="s">
        <v>10</v>
      </c>
      <c r="H20" s="7" t="s">
        <v>250</v>
      </c>
      <c r="I20" s="7"/>
      <c r="J20" s="7"/>
      <c r="K20" s="7"/>
    </row>
    <row r="21" spans="1:11" ht="409.6" x14ac:dyDescent="0.25">
      <c r="A21" s="9" t="s">
        <v>198</v>
      </c>
      <c r="B21" s="10" t="s">
        <v>197</v>
      </c>
      <c r="C21" s="14">
        <v>43491</v>
      </c>
      <c r="D21" s="12">
        <v>43670</v>
      </c>
      <c r="E21" s="7" t="s">
        <v>129</v>
      </c>
      <c r="F21" s="7" t="s">
        <v>199</v>
      </c>
      <c r="G21" s="7" t="s">
        <v>26</v>
      </c>
      <c r="H21" s="13" t="s">
        <v>260</v>
      </c>
      <c r="I21" s="7"/>
      <c r="J21" s="7"/>
      <c r="K21" s="13" t="s">
        <v>263</v>
      </c>
    </row>
    <row r="22" spans="1:11" ht="320" x14ac:dyDescent="0.25">
      <c r="A22" s="9" t="s">
        <v>177</v>
      </c>
      <c r="B22" s="10" t="s">
        <v>175</v>
      </c>
      <c r="C22" s="14">
        <v>43307</v>
      </c>
      <c r="D22" s="12">
        <v>43672</v>
      </c>
      <c r="E22" s="7" t="s">
        <v>127</v>
      </c>
      <c r="F22" s="7" t="s">
        <v>176</v>
      </c>
      <c r="G22" s="7" t="s">
        <v>85</v>
      </c>
      <c r="H22" s="13" t="s">
        <v>255</v>
      </c>
      <c r="I22" s="7"/>
      <c r="J22" s="7"/>
      <c r="K22" s="7"/>
    </row>
    <row r="23" spans="1:11" ht="409.6" x14ac:dyDescent="0.25">
      <c r="A23" s="9" t="s">
        <v>171</v>
      </c>
      <c r="B23" s="8" t="s">
        <v>168</v>
      </c>
      <c r="C23" s="14">
        <v>43290</v>
      </c>
      <c r="D23" s="12">
        <v>43691</v>
      </c>
      <c r="E23" s="7" t="s">
        <v>169</v>
      </c>
      <c r="F23" s="7" t="s">
        <v>170</v>
      </c>
      <c r="G23" s="7" t="s">
        <v>11</v>
      </c>
      <c r="H23" s="13" t="s">
        <v>251</v>
      </c>
      <c r="I23" s="7" t="s">
        <v>277</v>
      </c>
      <c r="J23" s="7"/>
      <c r="K23" s="7"/>
    </row>
    <row r="24" spans="1:11" ht="409.6" x14ac:dyDescent="0.25">
      <c r="A24" s="9" t="s">
        <v>173</v>
      </c>
      <c r="B24" s="10" t="s">
        <v>172</v>
      </c>
      <c r="C24" s="14">
        <v>43405</v>
      </c>
      <c r="D24" s="12">
        <v>43720</v>
      </c>
      <c r="E24" s="7" t="s">
        <v>127</v>
      </c>
      <c r="F24" s="7" t="s">
        <v>174</v>
      </c>
      <c r="G24" s="7" t="s">
        <v>11</v>
      </c>
      <c r="H24" s="13" t="s">
        <v>252</v>
      </c>
      <c r="I24" s="7" t="s">
        <v>277</v>
      </c>
      <c r="J24" s="7"/>
      <c r="K24" s="7"/>
    </row>
    <row r="25" spans="1:11" ht="409.6" x14ac:dyDescent="0.25">
      <c r="A25" s="9" t="s">
        <v>159</v>
      </c>
      <c r="B25" s="10" t="s">
        <v>158</v>
      </c>
      <c r="C25" s="15">
        <v>43374</v>
      </c>
      <c r="D25" s="12">
        <v>43724</v>
      </c>
      <c r="E25" s="7" t="s">
        <v>155</v>
      </c>
      <c r="F25" s="7" t="s">
        <v>156</v>
      </c>
      <c r="G25" s="7" t="s">
        <v>157</v>
      </c>
      <c r="H25" s="13" t="s">
        <v>324</v>
      </c>
      <c r="I25" s="7"/>
      <c r="J25" s="7"/>
      <c r="K25" s="7"/>
    </row>
    <row r="26" spans="1:11" x14ac:dyDescent="0.25">
      <c r="A26" s="9" t="s">
        <v>152</v>
      </c>
      <c r="B26" s="10" t="s">
        <v>151</v>
      </c>
      <c r="C26" s="14">
        <v>43442</v>
      </c>
      <c r="D26" s="12">
        <v>43732</v>
      </c>
      <c r="E26" s="9" t="s">
        <v>154</v>
      </c>
      <c r="F26" s="7" t="s">
        <v>153</v>
      </c>
      <c r="G26" s="7" t="s">
        <v>11</v>
      </c>
      <c r="H26" s="7" t="s">
        <v>248</v>
      </c>
      <c r="I26" s="7"/>
      <c r="J26" s="7"/>
      <c r="K26" s="16"/>
    </row>
    <row r="27" spans="1:11" x14ac:dyDescent="0.25">
      <c r="A27" s="9" t="s">
        <v>126</v>
      </c>
      <c r="B27" s="10" t="s">
        <v>125</v>
      </c>
      <c r="C27" s="14">
        <v>43574</v>
      </c>
      <c r="D27" s="12">
        <v>43733</v>
      </c>
      <c r="E27" s="7" t="s">
        <v>127</v>
      </c>
      <c r="F27" s="7" t="s">
        <v>128</v>
      </c>
      <c r="G27" s="7" t="s">
        <v>85</v>
      </c>
      <c r="H27" s="7" t="s">
        <v>289</v>
      </c>
      <c r="I27" s="7"/>
      <c r="J27" s="7"/>
      <c r="K27" s="7"/>
    </row>
    <row r="28" spans="1:11" ht="240" x14ac:dyDescent="0.25">
      <c r="A28" s="9" t="s">
        <v>150</v>
      </c>
      <c r="B28" s="10" t="s">
        <v>149</v>
      </c>
      <c r="C28" s="14">
        <v>43204</v>
      </c>
      <c r="D28" s="12">
        <v>43748</v>
      </c>
      <c r="E28" s="7" t="s">
        <v>147</v>
      </c>
      <c r="F28" s="7" t="s">
        <v>148</v>
      </c>
      <c r="G28" s="7" t="s">
        <v>26</v>
      </c>
      <c r="H28" s="13" t="s">
        <v>291</v>
      </c>
      <c r="I28" s="7"/>
      <c r="J28" s="7"/>
      <c r="K28" s="7"/>
    </row>
    <row r="29" spans="1:11" ht="409.6" x14ac:dyDescent="0.25">
      <c r="A29" s="9" t="s">
        <v>143</v>
      </c>
      <c r="B29" s="10" t="s">
        <v>140</v>
      </c>
      <c r="C29" s="14">
        <v>43573</v>
      </c>
      <c r="D29" s="12">
        <v>43768</v>
      </c>
      <c r="E29" s="7" t="s">
        <v>141</v>
      </c>
      <c r="F29" s="7" t="s">
        <v>142</v>
      </c>
      <c r="G29" s="7" t="s">
        <v>131</v>
      </c>
      <c r="H29" s="13" t="s">
        <v>290</v>
      </c>
      <c r="I29" s="7"/>
      <c r="J29" s="7"/>
      <c r="K29" s="7"/>
    </row>
    <row r="30" spans="1:11" ht="409.6" x14ac:dyDescent="0.25">
      <c r="A30" s="9" t="s">
        <v>139</v>
      </c>
      <c r="B30" s="10" t="s">
        <v>138</v>
      </c>
      <c r="C30" s="14">
        <v>43585</v>
      </c>
      <c r="D30" s="12">
        <v>43787</v>
      </c>
      <c r="E30" s="7" t="s">
        <v>137</v>
      </c>
      <c r="F30" s="7" t="s">
        <v>136</v>
      </c>
      <c r="G30" s="7" t="s">
        <v>21</v>
      </c>
      <c r="H30" s="13" t="s">
        <v>246</v>
      </c>
      <c r="I30" s="7"/>
      <c r="J30" s="7"/>
      <c r="K30" s="7"/>
    </row>
    <row r="31" spans="1:11" ht="300" x14ac:dyDescent="0.25">
      <c r="A31" s="9" t="s">
        <v>135</v>
      </c>
      <c r="B31" s="10" t="s">
        <v>134</v>
      </c>
      <c r="C31" s="14">
        <v>43416</v>
      </c>
      <c r="D31" s="12">
        <v>43788</v>
      </c>
      <c r="E31" s="7" t="s">
        <v>94</v>
      </c>
      <c r="F31" s="7" t="s">
        <v>16</v>
      </c>
      <c r="G31" s="7" t="s">
        <v>26</v>
      </c>
      <c r="H31" s="13" t="s">
        <v>323</v>
      </c>
      <c r="I31" s="7"/>
      <c r="J31" s="7"/>
      <c r="K31" s="7"/>
    </row>
    <row r="32" spans="1:11" ht="360" x14ac:dyDescent="0.25">
      <c r="A32" s="9" t="s">
        <v>133</v>
      </c>
      <c r="B32" s="10" t="s">
        <v>132</v>
      </c>
      <c r="C32" s="14">
        <v>43419</v>
      </c>
      <c r="D32" s="12">
        <v>43805</v>
      </c>
      <c r="E32" s="7" t="s">
        <v>129</v>
      </c>
      <c r="F32" s="7" t="s">
        <v>130</v>
      </c>
      <c r="G32" s="7" t="s">
        <v>131</v>
      </c>
      <c r="H32" s="13" t="s">
        <v>245</v>
      </c>
      <c r="I32" s="7"/>
      <c r="J32" s="7"/>
      <c r="K32" s="7"/>
    </row>
    <row r="33" spans="1:11" ht="380" x14ac:dyDescent="0.25">
      <c r="A33" s="9" t="s">
        <v>146</v>
      </c>
      <c r="B33" s="10" t="s">
        <v>145</v>
      </c>
      <c r="C33" s="14">
        <v>43494</v>
      </c>
      <c r="D33" s="12">
        <v>43808</v>
      </c>
      <c r="E33" s="7" t="s">
        <v>13</v>
      </c>
      <c r="F33" s="7" t="s">
        <v>144</v>
      </c>
      <c r="G33" s="7" t="s">
        <v>18</v>
      </c>
      <c r="H33" s="13" t="s">
        <v>247</v>
      </c>
      <c r="I33" s="7"/>
      <c r="J33" s="7"/>
      <c r="K33" s="7" t="s">
        <v>288</v>
      </c>
    </row>
    <row r="34" spans="1:11" ht="140" x14ac:dyDescent="0.25">
      <c r="A34" s="9" t="s">
        <v>122</v>
      </c>
      <c r="B34" s="10" t="s">
        <v>121</v>
      </c>
      <c r="C34" s="14">
        <v>41857</v>
      </c>
      <c r="D34" s="12">
        <v>43850</v>
      </c>
      <c r="E34" s="7" t="s">
        <v>123</v>
      </c>
      <c r="F34" s="7" t="s">
        <v>124</v>
      </c>
      <c r="G34" s="7" t="s">
        <v>85</v>
      </c>
      <c r="H34" s="13" t="s">
        <v>244</v>
      </c>
      <c r="I34" s="7"/>
      <c r="J34" s="7"/>
      <c r="K34" s="7" t="s">
        <v>288</v>
      </c>
    </row>
    <row r="35" spans="1:11" ht="409.6" x14ac:dyDescent="0.25">
      <c r="A35" s="9" t="s">
        <v>93</v>
      </c>
      <c r="B35" s="10" t="s">
        <v>92</v>
      </c>
      <c r="C35" s="14">
        <v>43332</v>
      </c>
      <c r="D35" s="12">
        <v>43857</v>
      </c>
      <c r="E35" s="7" t="s">
        <v>94</v>
      </c>
      <c r="F35" s="7" t="s">
        <v>95</v>
      </c>
      <c r="G35" s="7" t="s">
        <v>45</v>
      </c>
      <c r="H35" s="13" t="s">
        <v>286</v>
      </c>
      <c r="I35" s="7"/>
      <c r="J35" s="7"/>
      <c r="K35" s="13" t="s">
        <v>285</v>
      </c>
    </row>
    <row r="36" spans="1:11" ht="409.6" x14ac:dyDescent="0.25">
      <c r="A36" s="9" t="s">
        <v>120</v>
      </c>
      <c r="B36" s="10" t="s">
        <v>119</v>
      </c>
      <c r="C36" s="14">
        <v>43694</v>
      </c>
      <c r="D36" s="12">
        <v>43861</v>
      </c>
      <c r="E36" s="7" t="s">
        <v>117</v>
      </c>
      <c r="F36" s="7" t="s">
        <v>118</v>
      </c>
      <c r="G36" s="7" t="s">
        <v>21</v>
      </c>
      <c r="H36" s="13" t="s">
        <v>243</v>
      </c>
      <c r="I36" s="7"/>
      <c r="J36" s="7"/>
      <c r="K36" s="7"/>
    </row>
    <row r="37" spans="1:11" ht="409.6" x14ac:dyDescent="0.25">
      <c r="A37" s="7" t="s">
        <v>116</v>
      </c>
      <c r="B37" s="10" t="s">
        <v>115</v>
      </c>
      <c r="C37" s="15">
        <v>43313</v>
      </c>
      <c r="D37" s="12">
        <v>43865</v>
      </c>
      <c r="E37" s="7" t="s">
        <v>114</v>
      </c>
      <c r="F37" s="7" t="s">
        <v>113</v>
      </c>
      <c r="G37" s="7" t="s">
        <v>26</v>
      </c>
      <c r="H37" s="13" t="s">
        <v>242</v>
      </c>
      <c r="I37" s="7"/>
      <c r="J37" s="7"/>
      <c r="K37" s="7"/>
    </row>
    <row r="38" spans="1:11" ht="80" x14ac:dyDescent="0.25">
      <c r="A38" s="9" t="s">
        <v>112</v>
      </c>
      <c r="B38" s="10" t="s">
        <v>111</v>
      </c>
      <c r="C38" s="14">
        <v>43566</v>
      </c>
      <c r="D38" s="12">
        <v>43902</v>
      </c>
      <c r="E38" s="7" t="s">
        <v>109</v>
      </c>
      <c r="F38" s="7" t="s">
        <v>110</v>
      </c>
      <c r="G38" s="7" t="s">
        <v>10</v>
      </c>
      <c r="H38" s="13" t="s">
        <v>241</v>
      </c>
      <c r="I38" s="7" t="s">
        <v>277</v>
      </c>
      <c r="J38" s="7"/>
      <c r="K38" s="7" t="s">
        <v>288</v>
      </c>
    </row>
    <row r="39" spans="1:11" ht="200" x14ac:dyDescent="0.25">
      <c r="A39" s="9" t="s">
        <v>108</v>
      </c>
      <c r="B39" s="10" t="s">
        <v>107</v>
      </c>
      <c r="C39" s="14">
        <v>43057</v>
      </c>
      <c r="D39" s="12">
        <v>43920</v>
      </c>
      <c r="E39" s="7" t="s">
        <v>105</v>
      </c>
      <c r="F39" s="7" t="s">
        <v>106</v>
      </c>
      <c r="G39" s="7" t="s">
        <v>18</v>
      </c>
      <c r="H39" s="13" t="s">
        <v>287</v>
      </c>
      <c r="I39" s="7"/>
      <c r="J39" s="7"/>
      <c r="K39" s="7"/>
    </row>
    <row r="40" spans="1:11" ht="80" x14ac:dyDescent="0.25">
      <c r="A40" s="9" t="s">
        <v>100</v>
      </c>
      <c r="B40" s="7" t="s">
        <v>102</v>
      </c>
      <c r="C40" s="14">
        <v>43894</v>
      </c>
      <c r="D40" s="12">
        <v>43958</v>
      </c>
      <c r="E40" s="7" t="s">
        <v>103</v>
      </c>
      <c r="F40" s="7" t="s">
        <v>104</v>
      </c>
      <c r="G40" s="7" t="s">
        <v>97</v>
      </c>
      <c r="H40" s="13" t="s">
        <v>240</v>
      </c>
      <c r="I40" s="7"/>
      <c r="J40" s="7"/>
      <c r="K40" s="7"/>
    </row>
    <row r="41" spans="1:11" ht="80" x14ac:dyDescent="0.25">
      <c r="A41" s="9" t="s">
        <v>100</v>
      </c>
      <c r="B41" s="10" t="s">
        <v>96</v>
      </c>
      <c r="C41" s="14">
        <v>43917</v>
      </c>
      <c r="D41" s="18" t="s">
        <v>101</v>
      </c>
      <c r="E41" s="7" t="s">
        <v>98</v>
      </c>
      <c r="F41" s="7" t="s">
        <v>99</v>
      </c>
      <c r="G41" s="7" t="s">
        <v>97</v>
      </c>
      <c r="H41" s="13" t="s">
        <v>240</v>
      </c>
      <c r="I41" s="7"/>
      <c r="J41" s="7"/>
      <c r="K41" s="7"/>
    </row>
    <row r="42" spans="1:11" ht="409.6" x14ac:dyDescent="0.25">
      <c r="A42" s="9" t="s">
        <v>91</v>
      </c>
      <c r="B42" s="10" t="s">
        <v>88</v>
      </c>
      <c r="C42" s="14">
        <v>43722</v>
      </c>
      <c r="D42" s="12">
        <v>44013</v>
      </c>
      <c r="E42" s="7" t="s">
        <v>89</v>
      </c>
      <c r="F42" s="7" t="s">
        <v>90</v>
      </c>
      <c r="G42" s="7" t="s">
        <v>11</v>
      </c>
      <c r="H42" s="13" t="s">
        <v>321</v>
      </c>
      <c r="I42" s="7" t="s">
        <v>277</v>
      </c>
      <c r="J42" s="7"/>
      <c r="K42" s="7"/>
    </row>
    <row r="43" spans="1:11" ht="160" x14ac:dyDescent="0.25">
      <c r="A43" s="9" t="s">
        <v>87</v>
      </c>
      <c r="B43" s="10" t="s">
        <v>86</v>
      </c>
      <c r="C43" s="14">
        <v>43750</v>
      </c>
      <c r="D43" s="12">
        <v>44048</v>
      </c>
      <c r="E43" s="7" t="s">
        <v>83</v>
      </c>
      <c r="F43" s="7" t="s">
        <v>84</v>
      </c>
      <c r="G43" s="7" t="s">
        <v>85</v>
      </c>
      <c r="H43" s="13" t="s">
        <v>284</v>
      </c>
      <c r="I43" s="7"/>
      <c r="J43" s="7"/>
      <c r="K43" s="7"/>
    </row>
    <row r="44" spans="1:11" ht="409.6" x14ac:dyDescent="0.25">
      <c r="A44" s="9" t="s">
        <v>82</v>
      </c>
      <c r="B44" s="10" t="s">
        <v>79</v>
      </c>
      <c r="C44" s="14">
        <v>43607</v>
      </c>
      <c r="D44" s="12">
        <v>44103</v>
      </c>
      <c r="E44" s="7" t="s">
        <v>80</v>
      </c>
      <c r="F44" s="9" t="s">
        <v>81</v>
      </c>
      <c r="G44" s="7" t="s">
        <v>45</v>
      </c>
      <c r="H44" s="13" t="s">
        <v>322</v>
      </c>
      <c r="I44" s="7"/>
      <c r="J44" s="7"/>
      <c r="K44" s="13" t="s">
        <v>283</v>
      </c>
    </row>
    <row r="45" spans="1:11" ht="409.6" x14ac:dyDescent="0.25">
      <c r="A45" s="9" t="s">
        <v>78</v>
      </c>
      <c r="B45" s="10" t="s">
        <v>75</v>
      </c>
      <c r="C45" s="14">
        <v>43642</v>
      </c>
      <c r="D45" s="12">
        <v>44159</v>
      </c>
      <c r="E45" s="7" t="s">
        <v>76</v>
      </c>
      <c r="F45" s="7" t="s">
        <v>77</v>
      </c>
      <c r="G45" s="7" t="s">
        <v>45</v>
      </c>
      <c r="H45" s="13" t="s">
        <v>294</v>
      </c>
      <c r="I45" s="7"/>
      <c r="J45" s="7"/>
      <c r="K45" s="7"/>
    </row>
    <row r="46" spans="1:11" ht="409.6" x14ac:dyDescent="0.25">
      <c r="A46" s="9" t="s">
        <v>74</v>
      </c>
      <c r="B46" s="10" t="s">
        <v>71</v>
      </c>
      <c r="C46" s="14">
        <v>43329</v>
      </c>
      <c r="D46" s="12">
        <v>44210</v>
      </c>
      <c r="E46" s="7" t="s">
        <v>72</v>
      </c>
      <c r="F46" s="7" t="s">
        <v>73</v>
      </c>
      <c r="G46" s="7" t="s">
        <v>18</v>
      </c>
      <c r="H46" s="13" t="s">
        <v>239</v>
      </c>
      <c r="I46" s="7"/>
      <c r="J46" s="7"/>
      <c r="K46" s="7"/>
    </row>
    <row r="47" spans="1:11" ht="80" x14ac:dyDescent="0.25">
      <c r="A47" s="9" t="s">
        <v>37</v>
      </c>
      <c r="B47" s="10" t="s">
        <v>34</v>
      </c>
      <c r="C47" s="14">
        <v>43934</v>
      </c>
      <c r="D47" s="12">
        <v>44214</v>
      </c>
      <c r="E47" s="7" t="s">
        <v>35</v>
      </c>
      <c r="F47" s="7" t="s">
        <v>36</v>
      </c>
      <c r="G47" s="7" t="s">
        <v>21</v>
      </c>
      <c r="H47" s="13" t="s">
        <v>274</v>
      </c>
      <c r="I47" s="7"/>
      <c r="J47" s="7"/>
      <c r="K47" s="7"/>
    </row>
    <row r="48" spans="1:11" ht="409.6" x14ac:dyDescent="0.25">
      <c r="A48" s="9" t="s">
        <v>70</v>
      </c>
      <c r="B48" s="10" t="s">
        <v>69</v>
      </c>
      <c r="C48" s="14">
        <v>43168</v>
      </c>
      <c r="D48" s="12">
        <v>44245</v>
      </c>
      <c r="E48" s="7" t="s">
        <v>67</v>
      </c>
      <c r="F48" s="7" t="s">
        <v>68</v>
      </c>
      <c r="G48" s="7" t="s">
        <v>10</v>
      </c>
      <c r="H48" s="13" t="s">
        <v>238</v>
      </c>
      <c r="I48" s="7"/>
      <c r="J48" s="7"/>
      <c r="K48" s="7"/>
    </row>
    <row r="49" spans="1:11" ht="320" x14ac:dyDescent="0.25">
      <c r="A49" s="9" t="s">
        <v>65</v>
      </c>
      <c r="B49" s="10" t="s">
        <v>63</v>
      </c>
      <c r="C49" s="14">
        <v>44079</v>
      </c>
      <c r="D49" s="12">
        <v>44246</v>
      </c>
      <c r="E49" s="7" t="s">
        <v>66</v>
      </c>
      <c r="F49" s="9" t="s">
        <v>64</v>
      </c>
      <c r="G49" s="7" t="s">
        <v>18</v>
      </c>
      <c r="H49" s="13" t="s">
        <v>237</v>
      </c>
      <c r="I49" s="7"/>
      <c r="J49" s="7"/>
      <c r="K49" s="7"/>
    </row>
    <row r="50" spans="1:11" ht="409.6" x14ac:dyDescent="0.25">
      <c r="A50" s="9" t="s">
        <v>60</v>
      </c>
      <c r="B50" s="10" t="s">
        <v>59</v>
      </c>
      <c r="C50" s="14">
        <v>43793</v>
      </c>
      <c r="D50" s="12">
        <v>44257</v>
      </c>
      <c r="E50" s="7" t="s">
        <v>61</v>
      </c>
      <c r="F50" s="7" t="s">
        <v>62</v>
      </c>
      <c r="G50" s="7" t="s">
        <v>11</v>
      </c>
      <c r="H50" s="13" t="s">
        <v>282</v>
      </c>
      <c r="I50" s="7"/>
      <c r="J50" s="7" t="s">
        <v>278</v>
      </c>
      <c r="K50" s="7"/>
    </row>
    <row r="51" spans="1:11" ht="60" x14ac:dyDescent="0.25">
      <c r="A51" s="9" t="s">
        <v>50</v>
      </c>
      <c r="B51" s="10" t="s">
        <v>49</v>
      </c>
      <c r="C51" s="15">
        <v>43739</v>
      </c>
      <c r="D51" s="12">
        <v>44337</v>
      </c>
      <c r="E51" s="7" t="s">
        <v>48</v>
      </c>
      <c r="F51" s="7" t="s">
        <v>47</v>
      </c>
      <c r="G51" s="7" t="s">
        <v>26</v>
      </c>
      <c r="H51" s="13" t="s">
        <v>275</v>
      </c>
      <c r="I51" s="7"/>
      <c r="J51" s="7"/>
      <c r="K51" s="7"/>
    </row>
    <row r="52" spans="1:11" ht="100" x14ac:dyDescent="0.25">
      <c r="A52" s="9" t="s">
        <v>58</v>
      </c>
      <c r="B52" s="10" t="s">
        <v>55</v>
      </c>
      <c r="C52" s="14">
        <v>43874</v>
      </c>
      <c r="D52" s="12">
        <v>44385</v>
      </c>
      <c r="E52" s="7" t="s">
        <v>57</v>
      </c>
      <c r="F52" s="7" t="s">
        <v>56</v>
      </c>
      <c r="G52" s="7" t="s">
        <v>10</v>
      </c>
      <c r="H52" s="13" t="s">
        <v>281</v>
      </c>
      <c r="I52" s="7"/>
      <c r="J52" s="7"/>
      <c r="K52" s="7"/>
    </row>
    <row r="53" spans="1:11" ht="140" x14ac:dyDescent="0.25">
      <c r="A53" s="9" t="s">
        <v>54</v>
      </c>
      <c r="B53" s="10" t="s">
        <v>53</v>
      </c>
      <c r="C53" s="14">
        <v>44191</v>
      </c>
      <c r="D53" s="12">
        <v>44416</v>
      </c>
      <c r="E53" s="7" t="s">
        <v>51</v>
      </c>
      <c r="F53" s="7" t="s">
        <v>52</v>
      </c>
      <c r="G53" s="7" t="s">
        <v>18</v>
      </c>
      <c r="H53" s="13" t="s">
        <v>276</v>
      </c>
      <c r="I53" s="7"/>
      <c r="J53" s="7"/>
      <c r="K53" s="7"/>
    </row>
    <row r="54" spans="1:11" ht="340" x14ac:dyDescent="0.25">
      <c r="A54" s="9" t="s">
        <v>41</v>
      </c>
      <c r="B54" s="10" t="s">
        <v>40</v>
      </c>
      <c r="C54" s="14">
        <v>44286</v>
      </c>
      <c r="D54" s="12">
        <v>44467</v>
      </c>
      <c r="E54" s="7" t="s">
        <v>39</v>
      </c>
      <c r="F54" s="7" t="s">
        <v>38</v>
      </c>
      <c r="G54" s="7" t="s">
        <v>10</v>
      </c>
      <c r="H54" s="13" t="s">
        <v>298</v>
      </c>
      <c r="I54" s="7"/>
      <c r="J54" s="7" t="s">
        <v>278</v>
      </c>
      <c r="K54" s="7"/>
    </row>
    <row r="55" spans="1:11" ht="60" x14ac:dyDescent="0.25">
      <c r="A55" s="9" t="s">
        <v>46</v>
      </c>
      <c r="B55" s="10" t="s">
        <v>42</v>
      </c>
      <c r="C55" s="14">
        <v>41582</v>
      </c>
      <c r="D55" s="12">
        <v>44473</v>
      </c>
      <c r="E55" s="7" t="s">
        <v>43</v>
      </c>
      <c r="F55" s="7" t="s">
        <v>44</v>
      </c>
      <c r="G55" s="7" t="s">
        <v>45</v>
      </c>
      <c r="H55" s="7" t="s">
        <v>236</v>
      </c>
      <c r="I55" s="7"/>
      <c r="J55" s="7"/>
      <c r="K55" s="13" t="s">
        <v>280</v>
      </c>
    </row>
    <row r="56" spans="1:11" ht="409.6" x14ac:dyDescent="0.25">
      <c r="A56" s="9" t="s">
        <v>33</v>
      </c>
      <c r="B56" s="10" t="s">
        <v>30</v>
      </c>
      <c r="C56" s="14">
        <v>44383</v>
      </c>
      <c r="D56" s="12">
        <v>44501</v>
      </c>
      <c r="E56" s="7" t="s">
        <v>32</v>
      </c>
      <c r="F56" s="7" t="s">
        <v>31</v>
      </c>
      <c r="G56" s="7" t="s">
        <v>21</v>
      </c>
      <c r="H56" s="13" t="s">
        <v>299</v>
      </c>
      <c r="I56" s="7"/>
      <c r="J56" s="7"/>
      <c r="K56" s="7"/>
    </row>
    <row r="57" spans="1:11" ht="60" x14ac:dyDescent="0.25">
      <c r="A57" s="9" t="s">
        <v>29</v>
      </c>
      <c r="B57" s="10" t="s">
        <v>27</v>
      </c>
      <c r="C57" s="14">
        <v>43803</v>
      </c>
      <c r="D57" s="12">
        <v>44575</v>
      </c>
      <c r="E57" s="7" t="s">
        <v>28</v>
      </c>
      <c r="F57" s="7" t="s">
        <v>25</v>
      </c>
      <c r="G57" s="7" t="s">
        <v>26</v>
      </c>
      <c r="H57" s="13" t="s">
        <v>235</v>
      </c>
      <c r="I57" s="7"/>
      <c r="J57" s="7"/>
      <c r="K57" s="7"/>
    </row>
    <row r="58" spans="1:11" ht="140" x14ac:dyDescent="0.25">
      <c r="A58" s="9" t="s">
        <v>23</v>
      </c>
      <c r="B58" s="10" t="s">
        <v>22</v>
      </c>
      <c r="C58" s="14">
        <v>43720</v>
      </c>
      <c r="D58" s="12">
        <v>44588</v>
      </c>
      <c r="E58" s="7" t="s">
        <v>24</v>
      </c>
      <c r="F58" s="7" t="s">
        <v>25</v>
      </c>
      <c r="G58" s="7" t="s">
        <v>21</v>
      </c>
      <c r="H58" s="13" t="s">
        <v>234</v>
      </c>
      <c r="I58" s="7"/>
      <c r="J58" s="7"/>
      <c r="K58" s="13" t="s">
        <v>279</v>
      </c>
    </row>
    <row r="59" spans="1:11" x14ac:dyDescent="0.25">
      <c r="A59" s="9" t="s">
        <v>20</v>
      </c>
      <c r="B59" s="10" t="s">
        <v>19</v>
      </c>
      <c r="C59" s="14">
        <v>43527</v>
      </c>
      <c r="D59" s="12">
        <v>44627</v>
      </c>
      <c r="E59" s="7" t="s">
        <v>17</v>
      </c>
      <c r="F59" s="7" t="s">
        <v>16</v>
      </c>
      <c r="G59" s="7" t="s">
        <v>18</v>
      </c>
      <c r="H59" s="7" t="s">
        <v>233</v>
      </c>
      <c r="I59" s="7"/>
      <c r="J59" s="7" t="s">
        <v>278</v>
      </c>
      <c r="K59" s="7"/>
    </row>
    <row r="60" spans="1:11" ht="409.6" x14ac:dyDescent="0.25">
      <c r="A60" s="23" t="s">
        <v>314</v>
      </c>
      <c r="B60" s="10" t="s">
        <v>313</v>
      </c>
      <c r="C60" s="14">
        <v>44357</v>
      </c>
      <c r="D60" s="12">
        <v>44643</v>
      </c>
      <c r="E60" s="7" t="s">
        <v>179</v>
      </c>
      <c r="F60" s="7" t="s">
        <v>315</v>
      </c>
      <c r="G60" s="7" t="s">
        <v>18</v>
      </c>
      <c r="H60" s="13" t="s">
        <v>316</v>
      </c>
      <c r="I60" s="7"/>
      <c r="J60" s="7" t="s">
        <v>278</v>
      </c>
      <c r="K60" t="s">
        <v>288</v>
      </c>
    </row>
    <row r="61" spans="1:11" ht="409.6" x14ac:dyDescent="0.25">
      <c r="A61" s="9" t="s">
        <v>15</v>
      </c>
      <c r="B61" s="10" t="s">
        <v>14</v>
      </c>
      <c r="C61" s="14">
        <v>44388</v>
      </c>
      <c r="D61" s="12">
        <v>44673</v>
      </c>
      <c r="E61" s="7" t="s">
        <v>13</v>
      </c>
      <c r="F61" s="7" t="s">
        <v>12</v>
      </c>
      <c r="G61" s="7" t="s">
        <v>11</v>
      </c>
      <c r="H61" s="13" t="s">
        <v>272</v>
      </c>
      <c r="I61" s="7" t="s">
        <v>277</v>
      </c>
      <c r="J61" s="7"/>
      <c r="K61" s="7"/>
    </row>
    <row r="62" spans="1:11" ht="409.6" x14ac:dyDescent="0.25">
      <c r="A62" s="9" t="s">
        <v>1</v>
      </c>
      <c r="B62" s="10" t="s">
        <v>0</v>
      </c>
      <c r="C62" s="15">
        <v>43770</v>
      </c>
      <c r="D62" s="12">
        <v>44678</v>
      </c>
      <c r="E62" s="7" t="s">
        <v>2</v>
      </c>
      <c r="F62" s="7" t="s">
        <v>3</v>
      </c>
      <c r="G62" s="7" t="s">
        <v>10</v>
      </c>
      <c r="H62" s="13" t="s">
        <v>273</v>
      </c>
      <c r="I62" s="7"/>
      <c r="J62" s="7"/>
      <c r="K62" s="7"/>
    </row>
    <row r="63" spans="1:11" ht="409.6" x14ac:dyDescent="0.25">
      <c r="A63" s="25" t="s">
        <v>312</v>
      </c>
      <c r="B63" s="24" t="s">
        <v>310</v>
      </c>
      <c r="C63" s="21">
        <v>44460</v>
      </c>
      <c r="D63" s="20">
        <v>44705</v>
      </c>
      <c r="E63" s="1" t="s">
        <v>309</v>
      </c>
      <c r="F63" s="1" t="s">
        <v>311</v>
      </c>
      <c r="G63" s="1" t="s">
        <v>45</v>
      </c>
      <c r="H63" s="22" t="s">
        <v>319</v>
      </c>
      <c r="I63" s="1" t="s">
        <v>320</v>
      </c>
      <c r="J63" s="1" t="s">
        <v>278</v>
      </c>
    </row>
    <row r="68" spans="1:3" ht="40" x14ac:dyDescent="0.25">
      <c r="B68" s="19" t="s">
        <v>326</v>
      </c>
      <c r="C68" s="19" t="s">
        <v>327</v>
      </c>
    </row>
    <row r="69" spans="1:3" x14ac:dyDescent="0.25">
      <c r="B69" s="4">
        <v>2013</v>
      </c>
      <c r="C69" s="4">
        <v>2</v>
      </c>
    </row>
    <row r="70" spans="1:3" x14ac:dyDescent="0.25">
      <c r="B70" s="4">
        <v>2014</v>
      </c>
      <c r="C70" s="4">
        <v>1</v>
      </c>
    </row>
    <row r="71" spans="1:3" x14ac:dyDescent="0.25">
      <c r="B71" s="4">
        <v>2016</v>
      </c>
      <c r="C71" s="4">
        <v>2</v>
      </c>
    </row>
    <row r="72" spans="1:3" x14ac:dyDescent="0.25">
      <c r="B72" s="4">
        <v>2017</v>
      </c>
      <c r="C72" s="4">
        <v>4</v>
      </c>
    </row>
    <row r="73" spans="1:3" x14ac:dyDescent="0.25">
      <c r="B73" s="4">
        <v>2018</v>
      </c>
      <c r="C73" s="4">
        <v>19</v>
      </c>
    </row>
    <row r="74" spans="1:3" x14ac:dyDescent="0.25">
      <c r="B74" s="4">
        <v>2019</v>
      </c>
      <c r="C74" s="4">
        <v>20</v>
      </c>
    </row>
    <row r="75" spans="1:3" x14ac:dyDescent="0.25">
      <c r="B75" s="4">
        <v>2020</v>
      </c>
      <c r="C75" s="4">
        <v>6</v>
      </c>
    </row>
    <row r="76" spans="1:3" x14ac:dyDescent="0.25">
      <c r="B76" s="4">
        <v>2021</v>
      </c>
      <c r="C76" s="4">
        <v>5</v>
      </c>
    </row>
    <row r="77" spans="1:3" x14ac:dyDescent="0.25">
      <c r="B77" s="4" t="s">
        <v>306</v>
      </c>
      <c r="C77" s="4">
        <f>SUBTOTAL(9,C69:C76)</f>
        <v>59</v>
      </c>
    </row>
    <row r="80" spans="1:3" ht="80" x14ac:dyDescent="0.25">
      <c r="A80" s="3" t="s">
        <v>9</v>
      </c>
      <c r="B80" s="19" t="s">
        <v>325</v>
      </c>
      <c r="C80" s="19" t="s">
        <v>307</v>
      </c>
    </row>
    <row r="81" spans="1:3" x14ac:dyDescent="0.25">
      <c r="A81" s="4" t="s">
        <v>26</v>
      </c>
      <c r="B81" s="4">
        <v>10</v>
      </c>
      <c r="C81" s="4" t="s">
        <v>305</v>
      </c>
    </row>
    <row r="82" spans="1:3" x14ac:dyDescent="0.25">
      <c r="A82" s="4" t="s">
        <v>18</v>
      </c>
      <c r="B82" s="4">
        <v>10</v>
      </c>
      <c r="C82" s="4" t="s">
        <v>317</v>
      </c>
    </row>
    <row r="83" spans="1:3" x14ac:dyDescent="0.25">
      <c r="A83" s="4" t="s">
        <v>45</v>
      </c>
      <c r="B83" s="4">
        <v>9</v>
      </c>
      <c r="C83" s="4" t="s">
        <v>318</v>
      </c>
    </row>
    <row r="84" spans="1:3" x14ac:dyDescent="0.25">
      <c r="A84" s="4" t="s">
        <v>10</v>
      </c>
      <c r="B84" s="4">
        <v>7</v>
      </c>
      <c r="C84" s="4" t="s">
        <v>304</v>
      </c>
    </row>
    <row r="85" spans="1:3" x14ac:dyDescent="0.25">
      <c r="A85" s="4" t="s">
        <v>11</v>
      </c>
      <c r="B85" s="4">
        <v>7</v>
      </c>
      <c r="C85" s="4" t="s">
        <v>303</v>
      </c>
    </row>
    <row r="86" spans="1:3" x14ac:dyDescent="0.25">
      <c r="A86" s="4" t="s">
        <v>21</v>
      </c>
      <c r="B86" s="4">
        <v>6</v>
      </c>
      <c r="C86" s="17" t="s">
        <v>302</v>
      </c>
    </row>
    <row r="87" spans="1:3" x14ac:dyDescent="0.25">
      <c r="A87" s="4" t="s">
        <v>85</v>
      </c>
      <c r="B87" s="4">
        <v>5</v>
      </c>
      <c r="C87" s="17" t="s">
        <v>301</v>
      </c>
    </row>
    <row r="88" spans="1:3" x14ac:dyDescent="0.25">
      <c r="A88" s="4" t="s">
        <v>131</v>
      </c>
      <c r="B88" s="4">
        <v>2</v>
      </c>
      <c r="C88" s="4" t="s">
        <v>300</v>
      </c>
    </row>
    <row r="89" spans="1:3" x14ac:dyDescent="0.25">
      <c r="A89" s="4" t="s">
        <v>97</v>
      </c>
      <c r="B89" s="4">
        <v>2</v>
      </c>
      <c r="C89" s="17">
        <v>43891</v>
      </c>
    </row>
    <row r="90" spans="1:3" x14ac:dyDescent="0.25">
      <c r="A90" s="4" t="s">
        <v>157</v>
      </c>
      <c r="B90" s="4">
        <v>1</v>
      </c>
      <c r="C90" s="17">
        <v>43374</v>
      </c>
    </row>
  </sheetData>
  <sortState xmlns:xlrd2="http://schemas.microsoft.com/office/spreadsheetml/2017/richdata2" ref="A5:L63">
    <sortCondition ref="E5:E63"/>
  </sortState>
  <hyperlinks>
    <hyperlink ref="B8" r:id="rId1" xr:uid="{1FCBFB84-AB04-AC47-9620-F0D24897226A}"/>
    <hyperlink ref="B6" r:id="rId2" xr:uid="{2DB7B4C3-4B48-CD4B-857C-EF6E044A337D}"/>
    <hyperlink ref="B7" r:id="rId3" xr:uid="{FAE003CA-79DC-874F-A78A-1BA33A74CDCC}"/>
    <hyperlink ref="B5" r:id="rId4" xr:uid="{B3AAA839-13DE-B443-A08B-8185D045ADFB}"/>
    <hyperlink ref="B62" r:id="rId5" xr:uid="{D0ECBF2A-193F-BE4A-AF62-B3E355168DAA}"/>
    <hyperlink ref="B47" r:id="rId6" xr:uid="{90014671-EE64-4F49-8AB9-372AF0E8FEF4}"/>
    <hyperlink ref="B51" r:id="rId7" xr:uid="{42B62DA7-48DC-CF41-93A4-6CD50C4E5818}"/>
    <hyperlink ref="B53" r:id="rId8" xr:uid="{369982F7-40A7-9442-B282-3A89267F2C14}"/>
    <hyperlink ref="B61" r:id="rId9" xr:uid="{5222A667-184E-804E-BFDE-242740EF9E54}"/>
    <hyperlink ref="B59" r:id="rId10" xr:uid="{63122924-A8EB-CA4D-980E-3CE555C8E8BA}"/>
    <hyperlink ref="B58" r:id="rId11" xr:uid="{6EEA6459-7036-BF44-96FD-35311F7FA9B9}"/>
    <hyperlink ref="B57" r:id="rId12" xr:uid="{1CCC6D6A-CF46-4143-B72A-0D8F4E083D62}"/>
    <hyperlink ref="B56" r:id="rId13" xr:uid="{721E0E91-E51D-4F4D-A92A-9EB0445EE219}"/>
    <hyperlink ref="B54" r:id="rId14" xr:uid="{4A19ED82-A9BD-3047-BE64-101F36C816B3}"/>
    <hyperlink ref="B55" r:id="rId15" xr:uid="{E05332E7-C855-D644-AE6B-3DB93CF0F70C}"/>
    <hyperlink ref="B52" r:id="rId16" xr:uid="{0B6B6E65-32D3-7645-8838-E668E9CA9442}"/>
    <hyperlink ref="B50" r:id="rId17" xr:uid="{02745561-A255-504D-B5E2-7310B2725E75}"/>
    <hyperlink ref="B49" r:id="rId18" xr:uid="{788F7237-B9AE-4543-9860-E9B23E39227B}"/>
    <hyperlink ref="B48" r:id="rId19" xr:uid="{216DA298-72E9-A641-ADF9-977447DE273D}"/>
    <hyperlink ref="B46" r:id="rId20" xr:uid="{D862EBF4-3BEA-AF4C-815A-4F99DC6CCF2D}"/>
    <hyperlink ref="B45" r:id="rId21" xr:uid="{EE4B6BBA-03EC-5E48-8C36-C22C77D58DE2}"/>
    <hyperlink ref="B44" r:id="rId22" xr:uid="{45B4B6DC-6FA5-8F4A-982F-8602BF6CFC3A}"/>
    <hyperlink ref="B43" r:id="rId23" xr:uid="{BC6440E7-EBF5-9447-9B6C-740FF4730F69}"/>
    <hyperlink ref="B42" r:id="rId24" xr:uid="{67D5E75B-0273-4849-8EE5-1390A2A5837F}"/>
    <hyperlink ref="B35" r:id="rId25" xr:uid="{C8F6F498-40DE-F943-80F9-A43DB9C4DD19}"/>
    <hyperlink ref="B39" r:id="rId26" xr:uid="{9C18A43F-8CAB-124B-9C85-3510C85CD02A}"/>
    <hyperlink ref="B38" r:id="rId27" xr:uid="{586A7BE5-4F45-5644-8010-CE55B6F94F8F}"/>
    <hyperlink ref="B37" r:id="rId28" xr:uid="{EB69BFD9-511C-3B41-B350-D9E1623348C5}"/>
    <hyperlink ref="B36" r:id="rId29" xr:uid="{6AC028D5-E5E2-EB49-95CC-3B13EF25A35F}"/>
    <hyperlink ref="B34" r:id="rId30" xr:uid="{819A6F91-C813-9548-AAB7-3EE5A16A8E1B}"/>
    <hyperlink ref="B27" r:id="rId31" xr:uid="{F4FC723A-8D4C-7B48-94E5-61DBB2643323}"/>
    <hyperlink ref="B32" r:id="rId32" xr:uid="{A49F136D-58C0-684A-87ED-F202DE1A2283}"/>
    <hyperlink ref="B31" r:id="rId33" xr:uid="{0D1B7872-5DBD-CC41-8789-D19C3EABC8B2}"/>
    <hyperlink ref="B30" r:id="rId34" xr:uid="{47967AB7-2881-8849-8E27-AFB3CAAEC103}"/>
    <hyperlink ref="B29" r:id="rId35" xr:uid="{7A2D324E-AF1E-154C-B6BA-9CC6D822423F}"/>
    <hyperlink ref="B33" r:id="rId36" xr:uid="{797EA7BD-76CA-AA4C-9B01-28D0E46A550A}"/>
    <hyperlink ref="B28" r:id="rId37" xr:uid="{540E2997-11BC-2240-8B42-18DECAE58012}"/>
    <hyperlink ref="B26" r:id="rId38" xr:uid="{D1DB8ABE-3914-BD4D-9F70-93F91138BBD3}"/>
    <hyperlink ref="B25" r:id="rId39" xr:uid="{86943ABD-D111-F04B-A871-A3011E36E55E}"/>
    <hyperlink ref="B19" r:id="rId40" xr:uid="{2B6A9B46-0218-824E-AFA2-9F814CA83D2D}"/>
    <hyperlink ref="B20" r:id="rId41" xr:uid="{829A4FF2-12F8-CA48-803D-B7131B0F8B35}"/>
    <hyperlink ref="B23" r:id="rId42" xr:uid="{78319EF2-1218-9A46-B993-FF131F9835FE}"/>
    <hyperlink ref="B24" r:id="rId43" xr:uid="{303386A2-58D9-0943-8ACD-38173A0DAAAA}"/>
    <hyperlink ref="B18" r:id="rId44" xr:uid="{E15DF9FE-B6EC-9D43-AE58-A5F53B649E00}"/>
    <hyperlink ref="B22" r:id="rId45" xr:uid="{776793F6-61F1-B440-BF11-8E55534C0D5D}"/>
    <hyperlink ref="B16" r:id="rId46" xr:uid="{3FD262E6-7968-F148-8734-D7CF61F7A73F}"/>
    <hyperlink ref="B15" r:id="rId47" xr:uid="{0EF32256-342A-9947-8D30-45027C9AC956}"/>
    <hyperlink ref="B14" r:id="rId48" xr:uid="{4B70DC16-CDC1-6846-B08B-4336C03006C5}"/>
    <hyperlink ref="B21" r:id="rId49" xr:uid="{71131569-43CB-5D4C-9089-4FC9A82C6D43}"/>
    <hyperlink ref="B13" r:id="rId50" xr:uid="{F82F36E1-E86E-C34D-9F85-FFB1F0A0C6F3}"/>
    <hyperlink ref="B11" r:id="rId51" xr:uid="{3C54084C-961E-4647-80C5-59E76672064B}"/>
    <hyperlink ref="B9" r:id="rId52" xr:uid="{1CB64839-4946-FA4E-979C-826253E85EFE}"/>
    <hyperlink ref="B10" r:id="rId53" xr:uid="{115F8F75-36FA-6D4E-80B8-D44413316C63}"/>
    <hyperlink ref="B12" r:id="rId54" xr:uid="{9FD6CD65-EC30-5E48-B0B3-A0A32AE830C2}"/>
    <hyperlink ref="B41" r:id="rId55" xr:uid="{8B6A319C-662A-8C45-B67D-702542915F7A}"/>
    <hyperlink ref="B17" r:id="rId56" xr:uid="{15E938D6-EDDC-0F4D-9B62-00D249415943}"/>
    <hyperlink ref="B63" r:id="rId57" xr:uid="{4DEAE9DA-E37F-6F4A-874C-A2E87A0CF6D0}"/>
    <hyperlink ref="A3" r:id="rId58" xr:uid="{23C251F7-61FE-9F41-BAAF-FDC49B306BF3}"/>
  </hyperlinks>
  <pageMargins left="0.7" right="0.7" top="0.75" bottom="0.75" header="0.3" footer="0.3"/>
  <pageSetup paperSize="9" orientation="portrait" horizontalDpi="0" verticalDpi="0"/>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Minh Alexander</dc:creator>
  <cp:lastModifiedBy>Minh Alexander</cp:lastModifiedBy>
  <dcterms:created xsi:type="dcterms:W3CDTF">2022-08-22T15:49:41Z</dcterms:created>
  <dcterms:modified xsi:type="dcterms:W3CDTF">2022-08-23T12:52:51Z</dcterms:modified>
</cp:coreProperties>
</file>