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cuments/transcend/Blog NRLS/"/>
    </mc:Choice>
  </mc:AlternateContent>
  <xr:revisionPtr revIDLastSave="0" documentId="8_{6397E553-563F-034D-8E58-A0B5D7F40223}" xr6:coauthVersionLast="45" xr6:coauthVersionMax="45" xr10:uidLastSave="{00000000-0000-0000-0000-000000000000}"/>
  <bookViews>
    <workbookView xWindow="1180" yWindow="1500" windowWidth="27240" windowHeight="15340" xr2:uid="{0B4F5B4E-EE04-A84C-B5E2-46BFC3F9D47C}"/>
  </bookViews>
  <sheets>
    <sheet name="deaths Sept 2017 to Sep 2020" sheetId="1" r:id="rId1"/>
    <sheet name="deaths mar to aug 2019" sheetId="3" r:id="rId2"/>
    <sheet name="deaths mar - sept 2020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O8" i="1" l="1"/>
  <c r="AO9" i="1"/>
  <c r="AO7" i="1"/>
  <c r="AO6" i="1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</calcChain>
</file>

<file path=xl/sharedStrings.xml><?xml version="1.0" encoding="utf-8"?>
<sst xmlns="http://schemas.openxmlformats.org/spreadsheetml/2006/main" count="490" uniqueCount="118">
  <si>
    <t>Org  code</t>
  </si>
  <si>
    <t>Degree of harm</t>
  </si>
  <si>
    <t>RVN</t>
  </si>
  <si>
    <t>AVON AND WILTSHIRE MENTAL HEALTH PARTNERSHIP NHS TRUST</t>
  </si>
  <si>
    <t>Death</t>
  </si>
  <si>
    <t>RRP</t>
  </si>
  <si>
    <t>BARNET, ENFIELD AND HARINGEY MENTAL HEALTH NHS TRUST</t>
  </si>
  <si>
    <t>RWX</t>
  </si>
  <si>
    <t>BERKSHIRE HEALTHCARE NHS FOUNDATION TRUST</t>
  </si>
  <si>
    <t>RXT</t>
  </si>
  <si>
    <t>BIRMINGHAM AND SOLIHULL MENTAL HEALTH NHS FOUNDATION TRUST</t>
  </si>
  <si>
    <t>TAJ</t>
  </si>
  <si>
    <t>BLACK COUNTRY HEALTHCARE NHS FOUNDATION TRUST</t>
  </si>
  <si>
    <t>TAD</t>
  </si>
  <si>
    <t>BRADFORD DISTRICT CARE NHS FOUNDATION TRUST</t>
  </si>
  <si>
    <t>RT1</t>
  </si>
  <si>
    <t>CAMBRIDGESHIRE AND PETERBOROUGH NHS FOUNDATION TRUST</t>
  </si>
  <si>
    <t>TAF</t>
  </si>
  <si>
    <t>CAMDEN AND ISLINGTON NHS FOUNDATION TRUST</t>
  </si>
  <si>
    <t>RV3</t>
  </si>
  <si>
    <t>CENTRAL AND NORTH WEST LONDON NHS FOUNDATION TRUST</t>
  </si>
  <si>
    <t>RXA</t>
  </si>
  <si>
    <t>CHESHIRE AND WIRRAL PARTNERSHIP NHS FOUNDATION TRUST</t>
  </si>
  <si>
    <t>RJ8</t>
  </si>
  <si>
    <t>CORNWALL PARTNERSHIP NHS FOUNDATION TRUST</t>
  </si>
  <si>
    <t>RYG</t>
  </si>
  <si>
    <t>COVENTRY AND WARWICKSHIRE PARTNERSHIP NHS TRUST</t>
  </si>
  <si>
    <t>RX4</t>
  </si>
  <si>
    <t>CUMBRIA, NORTHUMBERLAND, TYNE AND WEAR NHS FOUNDATION TRUST</t>
  </si>
  <si>
    <t>RXM</t>
  </si>
  <si>
    <t>DERBYSHIRE HEALTHCARE NHS FOUNDATION TRUST</t>
  </si>
  <si>
    <t>RWV</t>
  </si>
  <si>
    <t>DEVON PARTNERSHIP NHS TRUST</t>
  </si>
  <si>
    <t>RDY</t>
  </si>
  <si>
    <t>DORSET HEALTHCARE UNIVERSITY NHS FOUNDATION TRUST</t>
  </si>
  <si>
    <t>RWK</t>
  </si>
  <si>
    <t>EAST LONDON NHS FOUNDATION TRUST</t>
  </si>
  <si>
    <t>R1L</t>
  </si>
  <si>
    <t>ESSEX PARTNERSHIP UNIVERSITY NHS FOUNDATION TRUST</t>
  </si>
  <si>
    <t>RTQ</t>
  </si>
  <si>
    <t>GLOUCESTERSHIRE HEALTH AND CARE NHS FOUNDATION TRUST</t>
  </si>
  <si>
    <t>RXV</t>
  </si>
  <si>
    <t>GREATER MANCHESTER MENTAL HEALTH NHS FOUNDATION TRUST</t>
  </si>
  <si>
    <t>RWR</t>
  </si>
  <si>
    <t>HERTFORDSHIRE PARTNERSHIP UNIVERSITY NHS FOUNDATION TRUST</t>
  </si>
  <si>
    <t>RV9</t>
  </si>
  <si>
    <t>HUMBER MENTAL HEALTH TEACHING NHS TRUST</t>
  </si>
  <si>
    <t>RXY</t>
  </si>
  <si>
    <t>KENT AND MEDWAY NHS AND SOCIAL CARE PARTNERSHIP TRUST</t>
  </si>
  <si>
    <t>RW5</t>
  </si>
  <si>
    <t>LANCASHIRE &amp; SOUTH CUMBRIA NHS FOUNDATION TRUST</t>
  </si>
  <si>
    <t>RGD</t>
  </si>
  <si>
    <t>LEEDS AND YORK PARTNERSHIP NHS FOUNDATION TRUST</t>
  </si>
  <si>
    <t>RT5</t>
  </si>
  <si>
    <t>LEICESTERSHIRE PARTNERSHIP NHS TRUST</t>
  </si>
  <si>
    <t>RP7</t>
  </si>
  <si>
    <t>LINCOLNSHIRE PARTNERSHIP NHS FOUNDATION TRUST</t>
  </si>
  <si>
    <t>RW4</t>
  </si>
  <si>
    <t>MERSEY CARE NHS FOUNDATION TRUST</t>
  </si>
  <si>
    <t>RRE</t>
  </si>
  <si>
    <t>MIDLANDS PARTNERSHIP NHS FOUNDATION TRUST</t>
  </si>
  <si>
    <t>RMY</t>
  </si>
  <si>
    <t>NORFOLK AND SUFFOLK NHS FOUNDATION TRUST</t>
  </si>
  <si>
    <t>RAT</t>
  </si>
  <si>
    <t>NORTH EAST LONDON NHS FOUNDATION TRUST</t>
  </si>
  <si>
    <t>RLY</t>
  </si>
  <si>
    <t>NORTH STAFFORDSHIRE COMBINED HEALTHCARE NHS TRUST</t>
  </si>
  <si>
    <t>RTV</t>
  </si>
  <si>
    <t>NORTH WEST BOROUGHS HEALTHCARE NHS FOUNDATION TRUST</t>
  </si>
  <si>
    <t>RP1</t>
  </si>
  <si>
    <t>NORTHAMPTONSHIRE HEALTHCARE NHS FOUNDATION TRUST</t>
  </si>
  <si>
    <t>RHA</t>
  </si>
  <si>
    <t>NOTTINGHAMSHIRE HEALTHCARE NHS FOUNDATION TRUST</t>
  </si>
  <si>
    <t>RNU</t>
  </si>
  <si>
    <t>OXFORD HEALTH NHS FOUNDATION TRUST</t>
  </si>
  <si>
    <t>RPG</t>
  </si>
  <si>
    <t>OXLEAS NHS FOUNDATION TRUST</t>
  </si>
  <si>
    <t>RT2</t>
  </si>
  <si>
    <t>PENNINE CARE NHS FOUNDATION TRUST</t>
  </si>
  <si>
    <t>RXE</t>
  </si>
  <si>
    <t>ROTHERHAM DONCASTER AND SOUTH HUMBER NHS FOUNDATION TRUST</t>
  </si>
  <si>
    <t>TAH</t>
  </si>
  <si>
    <t>SHEFFIELD HEALTH &amp; SOCIAL CARE NHS FOUNDATION TRUST</t>
  </si>
  <si>
    <t>R1C</t>
  </si>
  <si>
    <t>SOLENT NHS TRUST</t>
  </si>
  <si>
    <t>RH5</t>
  </si>
  <si>
    <t>SOMERSET NHS FOUNDATION TRUST</t>
  </si>
  <si>
    <t>RV5</t>
  </si>
  <si>
    <t>SOUTH LONDON AND MAUDSLEY NHS FOUNDATION TRUST</t>
  </si>
  <si>
    <t>RQY</t>
  </si>
  <si>
    <t>SOUTH WEST LONDON AND ST GEORGE'S MENTAL HEALTH NHS TRUST</t>
  </si>
  <si>
    <t>RXG</t>
  </si>
  <si>
    <t>SOUTH WEST YORKSHIRE PARTNERSHIP NHS FOUNDATION TRUST</t>
  </si>
  <si>
    <t>RW1</t>
  </si>
  <si>
    <t>SOUTHERN HEALTH NHS FOUNDATION TRUST</t>
  </si>
  <si>
    <t>RXX</t>
  </si>
  <si>
    <t>SURREY AND BORDERS PARTNERSHIP NHS FOUNDATION TRUST</t>
  </si>
  <si>
    <t>RX2</t>
  </si>
  <si>
    <t>SUSSEX PARTNERSHIP NHS FOUNDATION TRUST</t>
  </si>
  <si>
    <t>RNK</t>
  </si>
  <si>
    <t>TAVISTOCK AND PORTMAN NHS FOUNDATION TRUST</t>
  </si>
  <si>
    <t>RX3</t>
  </si>
  <si>
    <t>TEES, ESK AND WEAR VALLEYS NHS FOUNDATION TRUST</t>
  </si>
  <si>
    <t>RKL</t>
  </si>
  <si>
    <t>WEST LONDON NHS TRUST</t>
  </si>
  <si>
    <t>R1A</t>
  </si>
  <si>
    <t>WORCESTERSHIRE HEALTH AND CARE NHS TRUST</t>
  </si>
  <si>
    <t>Where organisations have merged during the period, data from the relevant predecessor organisations is provided</t>
  </si>
  <si>
    <t>Org (as of Sept 2019 onwards)</t>
  </si>
  <si>
    <t>Taken from NHS Improvement NRLS data: Reported incidents in English secondary mental health services Sept 2017 to Oct 2020</t>
  </si>
  <si>
    <t xml:space="preserve">There is no data for Sept 2019 </t>
  </si>
  <si>
    <t>Sep 19 NO DATA</t>
  </si>
  <si>
    <t>TOTAL 1376</t>
  </si>
  <si>
    <t>TOTAL 1634</t>
  </si>
  <si>
    <t>TOTAL 8632</t>
  </si>
  <si>
    <t>NUMBER OF FATAL INCIDENTS REPORTED SEPT 2017 TO SEPT 2020</t>
  </si>
  <si>
    <t>NUMBER OF FATAL INCIDENTS REPORTED MAR-AUG 2019</t>
  </si>
  <si>
    <t>NUMBER OF FATAL INCIDENTS REPORTED MAR -SEPT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</si>
</sst>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Fill="1"/>
    <xf numFmtId="17" fontId="1" fillId="0" borderId="0" xfId="0" applyNumberFormat="1" applyFont="1" applyFill="1"/>
    <xf numFmtId="0" fontId="0" fillId="0" borderId="0" xfId="0" applyAlignment="1">
      <alignment horizontal="center"/>
    </xf>
    <xf numFmtId="3" fontId="2" fillId="2" borderId="0" xfId="0" applyNumberFormat="1" applyFont="1" applyFill="1" applyAlignment="1">
      <alignment horizontal="center"/>
    </xf>
    <xf numFmtId="0" fontId="3" fillId="0" borderId="0" xfId="0" applyFont="1" applyFill="1"/>
    <xf numFmtId="17" fontId="1" fillId="0" borderId="0" xfId="0" applyNumberFormat="1" applyFont="1" applyFill="1" applyAlignment="1">
      <alignment horizontal="center" wrapText="1"/>
    </xf>
    <xf numFmtId="3" fontId="2" fillId="2" borderId="0" xfId="0" applyNumberFormat="1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/>
    </xf>
    <xf numFmtId="17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3" fontId="1" fillId="0" borderId="0" xfId="0" applyNumberFormat="1" applyFont="1" applyFill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3" fontId="0" fillId="0" borderId="0" xfId="0" applyNumberFormat="1" applyFont="1" applyFill="1"/>
    <xf numFmtId="3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3" fontId="0" fillId="0" borderId="0" xfId="0" applyNumberFormat="1" applyFont="1" applyFill="1" applyBorder="1"/>
    <xf numFmtId="3" fontId="0" fillId="0" borderId="0" xfId="0" applyNumberFormat="1" applyFont="1" applyFill="1" applyAlignment="1">
      <alignment horizontal="center"/>
    </xf>
    <xf numFmtId="3" fontId="0" fillId="0" borderId="3" xfId="0" applyNumberFormat="1" applyFont="1" applyFill="1" applyBorder="1"/>
    <xf numFmtId="3" fontId="0" fillId="0" borderId="4" xfId="0" applyNumberFormat="1" applyFont="1" applyFill="1" applyBorder="1"/>
    <xf numFmtId="3" fontId="0" fillId="0" borderId="1" xfId="0" applyNumberFormat="1" applyFont="1" applyFill="1" applyBorder="1"/>
    <xf numFmtId="3" fontId="0" fillId="0" borderId="2" xfId="0" applyNumberFormat="1" applyFont="1" applyFill="1" applyBorder="1"/>
    <xf numFmtId="3" fontId="3" fillId="0" borderId="3" xfId="0" applyNumberFormat="1" applyFont="1" applyFill="1" applyBorder="1"/>
    <xf numFmtId="3" fontId="3" fillId="0" borderId="4" xfId="0" applyNumberFormat="1" applyFont="1" applyFill="1" applyBorder="1"/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/>
    </xf>
    <xf numFmtId="3" fontId="0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Border="1" applyAlignment="1">
      <alignment horizontal="center"/>
    </xf>
    <xf numFmtId="17" fontId="1" fillId="0" borderId="0" xfId="0" applyNumberFormat="1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4436E-FFEF-5C43-A569-5EE8A5541A4C}">
  <dimension ref="A1:AX58"/>
  <sheetViews>
    <sheetView tabSelected="1" topLeftCell="AH1" zoomScale="150" zoomScaleNormal="150" workbookViewId="0">
      <selection activeCell="AO58" sqref="AO58"/>
    </sheetView>
  </sheetViews>
  <sheetFormatPr baseColWidth="10" defaultRowHeight="16" x14ac:dyDescent="0.2"/>
  <cols>
    <col min="1" max="1" width="10.83203125" style="13"/>
    <col min="2" max="2" width="33.83203125" style="13" customWidth="1"/>
    <col min="3" max="3" width="18.1640625" style="14" customWidth="1"/>
    <col min="4" max="27" width="10.83203125" style="13"/>
    <col min="28" max="28" width="16.83203125" style="14" customWidth="1"/>
    <col min="29" max="40" width="10.83203125" style="13"/>
    <col min="41" max="41" width="30.83203125" style="17" customWidth="1"/>
    <col min="42" max="16384" width="10.83203125" style="13"/>
  </cols>
  <sheetData>
    <row r="1" spans="1:50" s="2" customFormat="1" x14ac:dyDescent="0.2">
      <c r="A1" s="2" t="s">
        <v>109</v>
      </c>
      <c r="C1" s="17"/>
      <c r="AB1" s="17"/>
      <c r="AO1" s="17"/>
      <c r="AQ1" s="12"/>
      <c r="AR1" s="12"/>
      <c r="AS1" s="12"/>
      <c r="AT1" s="12"/>
      <c r="AU1" s="12"/>
      <c r="AV1" s="12"/>
      <c r="AW1" s="12"/>
      <c r="AX1" s="12"/>
    </row>
    <row r="2" spans="1:50" x14ac:dyDescent="0.2">
      <c r="A2" s="13" t="s">
        <v>107</v>
      </c>
    </row>
    <row r="3" spans="1:50" x14ac:dyDescent="0.2">
      <c r="A3" s="13" t="s">
        <v>110</v>
      </c>
    </row>
    <row r="5" spans="1:50" s="2" customFormat="1" ht="51" x14ac:dyDescent="0.2">
      <c r="A5" s="2" t="s">
        <v>0</v>
      </c>
      <c r="B5" s="2" t="s">
        <v>108</v>
      </c>
      <c r="C5" s="11" t="s">
        <v>1</v>
      </c>
      <c r="D5" s="3">
        <v>42979</v>
      </c>
      <c r="E5" s="3">
        <v>43009</v>
      </c>
      <c r="F5" s="3">
        <v>43040</v>
      </c>
      <c r="G5" s="3">
        <v>43070</v>
      </c>
      <c r="H5" s="3">
        <v>43101</v>
      </c>
      <c r="I5" s="3">
        <v>43132</v>
      </c>
      <c r="J5" s="3">
        <v>43160</v>
      </c>
      <c r="K5" s="3">
        <v>43191</v>
      </c>
      <c r="L5" s="3">
        <v>43221</v>
      </c>
      <c r="M5" s="3">
        <v>43252</v>
      </c>
      <c r="N5" s="3">
        <v>43282</v>
      </c>
      <c r="O5" s="3">
        <v>43313</v>
      </c>
      <c r="P5" s="3">
        <v>43344</v>
      </c>
      <c r="Q5" s="3">
        <v>43374</v>
      </c>
      <c r="R5" s="3">
        <v>43405</v>
      </c>
      <c r="S5" s="3">
        <v>43435</v>
      </c>
      <c r="T5" s="3">
        <v>43466</v>
      </c>
      <c r="U5" s="3">
        <v>43497</v>
      </c>
      <c r="V5" s="3">
        <v>43525</v>
      </c>
      <c r="W5" s="3">
        <v>43556</v>
      </c>
      <c r="X5" s="3">
        <v>43586</v>
      </c>
      <c r="Y5" s="3">
        <v>43617</v>
      </c>
      <c r="Z5" s="3">
        <v>43647</v>
      </c>
      <c r="AA5" s="3">
        <v>43678</v>
      </c>
      <c r="AB5" s="10" t="s">
        <v>111</v>
      </c>
      <c r="AC5" s="3">
        <v>43739</v>
      </c>
      <c r="AD5" s="3">
        <v>43770</v>
      </c>
      <c r="AE5" s="3">
        <v>43800</v>
      </c>
      <c r="AF5" s="3">
        <v>43831</v>
      </c>
      <c r="AG5" s="3">
        <v>43862</v>
      </c>
      <c r="AH5" s="3">
        <v>43891</v>
      </c>
      <c r="AI5" s="3">
        <v>43922</v>
      </c>
      <c r="AJ5" s="3">
        <v>43952</v>
      </c>
      <c r="AK5" s="3">
        <v>43983</v>
      </c>
      <c r="AL5" s="3">
        <v>44013</v>
      </c>
      <c r="AM5" s="3">
        <v>44044</v>
      </c>
      <c r="AN5" s="3">
        <v>44075</v>
      </c>
      <c r="AO5" s="30" t="s">
        <v>115</v>
      </c>
      <c r="AP5" s="3"/>
    </row>
    <row r="6" spans="1:50" x14ac:dyDescent="0.2">
      <c r="A6" s="15" t="s">
        <v>5</v>
      </c>
      <c r="B6" s="15" t="s">
        <v>6</v>
      </c>
      <c r="C6" s="19" t="s">
        <v>4</v>
      </c>
      <c r="D6" s="18">
        <v>15</v>
      </c>
      <c r="E6" s="18">
        <v>14</v>
      </c>
      <c r="F6" s="18">
        <v>14</v>
      </c>
      <c r="G6" s="18">
        <v>11</v>
      </c>
      <c r="H6" s="18">
        <v>9</v>
      </c>
      <c r="I6" s="18">
        <v>12</v>
      </c>
      <c r="J6" s="18">
        <v>27</v>
      </c>
      <c r="K6" s="18">
        <v>16</v>
      </c>
      <c r="L6" s="18">
        <v>27</v>
      </c>
      <c r="M6" s="18">
        <v>15</v>
      </c>
      <c r="N6" s="18">
        <v>9</v>
      </c>
      <c r="O6" s="18">
        <v>7</v>
      </c>
      <c r="P6" s="18">
        <v>18</v>
      </c>
      <c r="Q6" s="18">
        <v>11</v>
      </c>
      <c r="R6" s="18">
        <v>17</v>
      </c>
      <c r="S6" s="18">
        <v>5</v>
      </c>
      <c r="T6" s="18">
        <v>26</v>
      </c>
      <c r="U6" s="18">
        <v>0</v>
      </c>
      <c r="V6" s="18">
        <v>0</v>
      </c>
      <c r="W6" s="18">
        <v>0</v>
      </c>
      <c r="X6" s="18">
        <v>42</v>
      </c>
      <c r="Y6" s="18">
        <v>12</v>
      </c>
      <c r="Z6" s="18">
        <v>1</v>
      </c>
      <c r="AA6" s="18">
        <v>5</v>
      </c>
      <c r="AB6" s="19"/>
      <c r="AC6" s="15">
        <v>9</v>
      </c>
      <c r="AD6" s="15">
        <v>14</v>
      </c>
      <c r="AE6" s="15">
        <v>10</v>
      </c>
      <c r="AF6" s="15">
        <v>16</v>
      </c>
      <c r="AG6" s="15">
        <v>8</v>
      </c>
      <c r="AH6" s="15">
        <v>11</v>
      </c>
      <c r="AI6" s="15">
        <v>30</v>
      </c>
      <c r="AJ6" s="15">
        <v>33</v>
      </c>
      <c r="AK6" s="15">
        <v>24</v>
      </c>
      <c r="AL6" s="15">
        <v>18</v>
      </c>
      <c r="AM6" s="15">
        <v>15</v>
      </c>
      <c r="AN6" s="15">
        <v>17</v>
      </c>
      <c r="AO6" s="16">
        <f t="shared" ref="AO6:AO9" si="0">SUM(D6:AN6)</f>
        <v>518</v>
      </c>
      <c r="AP6" s="15"/>
    </row>
    <row r="7" spans="1:50" x14ac:dyDescent="0.2">
      <c r="A7" s="15" t="s">
        <v>2</v>
      </c>
      <c r="B7" s="15" t="s">
        <v>3</v>
      </c>
      <c r="C7" s="19" t="s">
        <v>4</v>
      </c>
      <c r="D7" s="20">
        <v>19</v>
      </c>
      <c r="E7" s="20">
        <v>11</v>
      </c>
      <c r="F7" s="20">
        <v>7</v>
      </c>
      <c r="G7" s="20">
        <v>5</v>
      </c>
      <c r="H7" s="20">
        <v>12</v>
      </c>
      <c r="I7" s="20">
        <v>11</v>
      </c>
      <c r="J7" s="20">
        <v>4</v>
      </c>
      <c r="K7" s="20">
        <v>13</v>
      </c>
      <c r="L7" s="20">
        <v>10</v>
      </c>
      <c r="M7" s="20">
        <v>7</v>
      </c>
      <c r="N7" s="20">
        <v>4</v>
      </c>
      <c r="O7" s="21">
        <v>11</v>
      </c>
      <c r="P7" s="20">
        <v>3</v>
      </c>
      <c r="Q7" s="20">
        <v>13</v>
      </c>
      <c r="R7" s="20">
        <v>17</v>
      </c>
      <c r="S7" s="20">
        <v>10</v>
      </c>
      <c r="T7" s="20">
        <v>10</v>
      </c>
      <c r="U7" s="20">
        <v>3</v>
      </c>
      <c r="V7" s="20">
        <v>13</v>
      </c>
      <c r="W7" s="20">
        <v>6</v>
      </c>
      <c r="X7" s="20">
        <v>12</v>
      </c>
      <c r="Y7" s="20">
        <v>2</v>
      </c>
      <c r="Z7" s="20">
        <v>7</v>
      </c>
      <c r="AA7" s="21">
        <v>10</v>
      </c>
      <c r="AB7" s="19"/>
      <c r="AC7" s="15">
        <v>16</v>
      </c>
      <c r="AD7" s="15">
        <v>39</v>
      </c>
      <c r="AE7" s="15">
        <v>18</v>
      </c>
      <c r="AF7" s="15">
        <v>14</v>
      </c>
      <c r="AG7" s="15">
        <v>8</v>
      </c>
      <c r="AH7" s="15">
        <v>18</v>
      </c>
      <c r="AI7" s="15">
        <v>32</v>
      </c>
      <c r="AJ7" s="15">
        <v>18</v>
      </c>
      <c r="AK7" s="15">
        <v>36</v>
      </c>
      <c r="AL7" s="15">
        <v>30</v>
      </c>
      <c r="AM7" s="15">
        <v>31</v>
      </c>
      <c r="AN7" s="15">
        <v>21</v>
      </c>
      <c r="AO7" s="16">
        <f t="shared" si="0"/>
        <v>501</v>
      </c>
      <c r="AP7" s="15"/>
    </row>
    <row r="8" spans="1:50" x14ac:dyDescent="0.2">
      <c r="A8" s="15" t="s">
        <v>49</v>
      </c>
      <c r="B8" s="15" t="s">
        <v>50</v>
      </c>
      <c r="C8" s="19" t="s">
        <v>4</v>
      </c>
      <c r="D8" s="20">
        <v>23</v>
      </c>
      <c r="E8" s="20">
        <v>17</v>
      </c>
      <c r="F8" s="20">
        <v>26</v>
      </c>
      <c r="G8" s="20">
        <v>20</v>
      </c>
      <c r="H8" s="20">
        <v>21</v>
      </c>
      <c r="I8" s="20">
        <v>41</v>
      </c>
      <c r="J8" s="20">
        <v>25</v>
      </c>
      <c r="K8" s="20">
        <v>17</v>
      </c>
      <c r="L8" s="20">
        <v>17</v>
      </c>
      <c r="M8" s="20">
        <v>13</v>
      </c>
      <c r="N8" s="20">
        <v>39</v>
      </c>
      <c r="O8" s="21">
        <v>8</v>
      </c>
      <c r="P8" s="20">
        <v>20</v>
      </c>
      <c r="Q8" s="20">
        <v>9</v>
      </c>
      <c r="R8" s="20">
        <v>6</v>
      </c>
      <c r="S8" s="20">
        <v>3</v>
      </c>
      <c r="T8" s="20">
        <v>12</v>
      </c>
      <c r="U8" s="20">
        <v>9</v>
      </c>
      <c r="V8" s="20">
        <v>8</v>
      </c>
      <c r="W8" s="20">
        <v>7</v>
      </c>
      <c r="X8" s="20">
        <v>7</v>
      </c>
      <c r="Y8" s="20">
        <v>4</v>
      </c>
      <c r="Z8" s="20">
        <v>10</v>
      </c>
      <c r="AA8" s="21">
        <v>16</v>
      </c>
      <c r="AB8" s="19"/>
      <c r="AC8" s="15">
        <v>12</v>
      </c>
      <c r="AD8" s="15">
        <v>21</v>
      </c>
      <c r="AE8" s="15">
        <v>1</v>
      </c>
      <c r="AF8" s="15">
        <v>0</v>
      </c>
      <c r="AG8" s="15">
        <v>0</v>
      </c>
      <c r="AH8" s="15">
        <v>0</v>
      </c>
      <c r="AI8" s="15">
        <v>27</v>
      </c>
      <c r="AJ8" s="15">
        <v>3</v>
      </c>
      <c r="AK8" s="15">
        <v>1</v>
      </c>
      <c r="AL8" s="15">
        <v>0</v>
      </c>
      <c r="AM8" s="15">
        <v>0</v>
      </c>
      <c r="AN8" s="15">
        <v>0</v>
      </c>
      <c r="AO8" s="16">
        <f t="shared" si="0"/>
        <v>443</v>
      </c>
      <c r="AP8" s="15"/>
    </row>
    <row r="9" spans="1:50" x14ac:dyDescent="0.2">
      <c r="A9" s="15" t="s">
        <v>101</v>
      </c>
      <c r="B9" s="15" t="s">
        <v>102</v>
      </c>
      <c r="C9" s="19" t="s">
        <v>4</v>
      </c>
      <c r="D9" s="20">
        <v>1</v>
      </c>
      <c r="E9" s="20">
        <v>5</v>
      </c>
      <c r="F9" s="20">
        <v>23</v>
      </c>
      <c r="G9" s="20">
        <v>9</v>
      </c>
      <c r="H9" s="20">
        <v>10</v>
      </c>
      <c r="I9" s="20">
        <v>5</v>
      </c>
      <c r="J9" s="20">
        <v>12</v>
      </c>
      <c r="K9" s="20">
        <v>9</v>
      </c>
      <c r="L9" s="20">
        <v>8</v>
      </c>
      <c r="M9" s="20">
        <v>9</v>
      </c>
      <c r="N9" s="20">
        <v>11</v>
      </c>
      <c r="O9" s="21">
        <v>15</v>
      </c>
      <c r="P9" s="20">
        <v>3</v>
      </c>
      <c r="Q9" s="20">
        <v>8</v>
      </c>
      <c r="R9" s="20">
        <v>14</v>
      </c>
      <c r="S9" s="20">
        <v>13</v>
      </c>
      <c r="T9" s="20">
        <v>16</v>
      </c>
      <c r="U9" s="20">
        <v>8</v>
      </c>
      <c r="V9" s="20">
        <v>5</v>
      </c>
      <c r="W9" s="20">
        <v>9</v>
      </c>
      <c r="X9" s="20">
        <v>11</v>
      </c>
      <c r="Y9" s="20">
        <v>6</v>
      </c>
      <c r="Z9" s="20">
        <v>11</v>
      </c>
      <c r="AA9" s="21">
        <v>10</v>
      </c>
      <c r="AB9" s="19"/>
      <c r="AC9" s="15">
        <v>7</v>
      </c>
      <c r="AD9" s="15">
        <v>7</v>
      </c>
      <c r="AE9" s="15">
        <v>2</v>
      </c>
      <c r="AF9" s="15">
        <v>18</v>
      </c>
      <c r="AG9" s="15">
        <v>12</v>
      </c>
      <c r="AH9" s="15">
        <v>10</v>
      </c>
      <c r="AI9" s="15">
        <v>5</v>
      </c>
      <c r="AJ9" s="15">
        <v>23</v>
      </c>
      <c r="AK9" s="15">
        <v>8</v>
      </c>
      <c r="AL9" s="15">
        <v>9</v>
      </c>
      <c r="AM9" s="15">
        <v>9</v>
      </c>
      <c r="AN9" s="15">
        <v>3</v>
      </c>
      <c r="AO9" s="16">
        <f t="shared" si="0"/>
        <v>344</v>
      </c>
      <c r="AP9" s="15"/>
    </row>
    <row r="10" spans="1:50" x14ac:dyDescent="0.2">
      <c r="A10" s="15" t="s">
        <v>35</v>
      </c>
      <c r="B10" s="15" t="s">
        <v>36</v>
      </c>
      <c r="C10" s="19" t="s">
        <v>4</v>
      </c>
      <c r="D10" s="20">
        <v>0</v>
      </c>
      <c r="E10" s="20">
        <v>8</v>
      </c>
      <c r="F10" s="20">
        <v>18</v>
      </c>
      <c r="G10" s="20">
        <v>12</v>
      </c>
      <c r="H10" s="20">
        <v>1</v>
      </c>
      <c r="I10" s="20">
        <v>7</v>
      </c>
      <c r="J10" s="20">
        <v>16</v>
      </c>
      <c r="K10" s="20">
        <v>9</v>
      </c>
      <c r="L10" s="20">
        <v>11</v>
      </c>
      <c r="M10" s="20">
        <v>9</v>
      </c>
      <c r="N10" s="20">
        <v>8</v>
      </c>
      <c r="O10" s="21">
        <v>6</v>
      </c>
      <c r="P10" s="20">
        <v>6</v>
      </c>
      <c r="Q10" s="20">
        <v>7</v>
      </c>
      <c r="R10" s="20">
        <v>11</v>
      </c>
      <c r="S10" s="20">
        <v>7</v>
      </c>
      <c r="T10" s="20">
        <v>16</v>
      </c>
      <c r="U10" s="20">
        <v>2</v>
      </c>
      <c r="V10" s="20">
        <v>9</v>
      </c>
      <c r="W10" s="20">
        <v>11</v>
      </c>
      <c r="X10" s="20">
        <v>9</v>
      </c>
      <c r="Y10" s="20">
        <v>10</v>
      </c>
      <c r="Z10" s="20">
        <v>5</v>
      </c>
      <c r="AA10" s="21">
        <v>10</v>
      </c>
      <c r="AB10" s="19"/>
      <c r="AC10" s="15">
        <v>9</v>
      </c>
      <c r="AD10" s="15">
        <v>4</v>
      </c>
      <c r="AE10" s="15">
        <v>4</v>
      </c>
      <c r="AF10" s="15">
        <v>9</v>
      </c>
      <c r="AG10" s="15">
        <v>3</v>
      </c>
      <c r="AH10" s="15">
        <v>2</v>
      </c>
      <c r="AI10" s="15">
        <v>9</v>
      </c>
      <c r="AJ10" s="15">
        <v>7</v>
      </c>
      <c r="AK10" s="15">
        <v>12</v>
      </c>
      <c r="AL10" s="15">
        <v>4</v>
      </c>
      <c r="AM10" s="15">
        <v>11</v>
      </c>
      <c r="AN10" s="15">
        <v>11</v>
      </c>
      <c r="AO10" s="16">
        <v>293</v>
      </c>
      <c r="AP10" s="15"/>
    </row>
    <row r="11" spans="1:50" x14ac:dyDescent="0.2">
      <c r="A11" s="15" t="s">
        <v>97</v>
      </c>
      <c r="B11" s="15" t="s">
        <v>98</v>
      </c>
      <c r="C11" s="19" t="s">
        <v>4</v>
      </c>
      <c r="D11" s="22">
        <v>9</v>
      </c>
      <c r="E11" s="22">
        <v>11</v>
      </c>
      <c r="F11" s="22">
        <v>11</v>
      </c>
      <c r="G11" s="22">
        <v>3</v>
      </c>
      <c r="H11" s="22">
        <v>11</v>
      </c>
      <c r="I11" s="22">
        <v>3</v>
      </c>
      <c r="J11" s="22">
        <v>5</v>
      </c>
      <c r="K11" s="22">
        <v>5</v>
      </c>
      <c r="L11" s="22">
        <v>12</v>
      </c>
      <c r="M11" s="22">
        <v>8</v>
      </c>
      <c r="N11" s="22">
        <v>12</v>
      </c>
      <c r="O11" s="23">
        <v>7</v>
      </c>
      <c r="P11" s="20">
        <v>9</v>
      </c>
      <c r="Q11" s="20">
        <v>9</v>
      </c>
      <c r="R11" s="20">
        <v>12</v>
      </c>
      <c r="S11" s="20">
        <v>7</v>
      </c>
      <c r="T11" s="20">
        <v>10</v>
      </c>
      <c r="U11" s="20">
        <v>5</v>
      </c>
      <c r="V11" s="20">
        <v>7</v>
      </c>
      <c r="W11" s="20">
        <v>10</v>
      </c>
      <c r="X11" s="20">
        <v>9</v>
      </c>
      <c r="Y11" s="20">
        <v>9</v>
      </c>
      <c r="Z11" s="20">
        <v>7</v>
      </c>
      <c r="AA11" s="21">
        <v>5</v>
      </c>
      <c r="AB11" s="19"/>
      <c r="AC11" s="15">
        <v>14</v>
      </c>
      <c r="AD11" s="15">
        <v>9</v>
      </c>
      <c r="AE11" s="15">
        <v>2</v>
      </c>
      <c r="AF11" s="15">
        <v>13</v>
      </c>
      <c r="AG11" s="15">
        <v>2</v>
      </c>
      <c r="AH11" s="15">
        <v>7</v>
      </c>
      <c r="AI11" s="15">
        <v>1</v>
      </c>
      <c r="AJ11" s="15">
        <v>9</v>
      </c>
      <c r="AK11" s="15">
        <v>8</v>
      </c>
      <c r="AL11" s="15">
        <v>9</v>
      </c>
      <c r="AM11" s="15">
        <v>7</v>
      </c>
      <c r="AN11" s="15">
        <v>8</v>
      </c>
      <c r="AO11" s="16">
        <v>285</v>
      </c>
      <c r="AP11" s="15"/>
    </row>
    <row r="12" spans="1:50" x14ac:dyDescent="0.2">
      <c r="A12" s="15" t="s">
        <v>31</v>
      </c>
      <c r="B12" s="15" t="s">
        <v>32</v>
      </c>
      <c r="C12" s="19" t="s">
        <v>4</v>
      </c>
      <c r="D12" s="20">
        <v>2</v>
      </c>
      <c r="E12" s="20">
        <v>3</v>
      </c>
      <c r="F12" s="20">
        <v>3</v>
      </c>
      <c r="G12" s="20">
        <v>5</v>
      </c>
      <c r="H12" s="20">
        <v>1</v>
      </c>
      <c r="I12" s="20">
        <v>3</v>
      </c>
      <c r="J12" s="20">
        <v>6</v>
      </c>
      <c r="K12" s="20">
        <v>3</v>
      </c>
      <c r="L12" s="20">
        <v>27</v>
      </c>
      <c r="M12" s="20">
        <v>6</v>
      </c>
      <c r="N12" s="20">
        <v>12</v>
      </c>
      <c r="O12" s="21">
        <v>11</v>
      </c>
      <c r="P12" s="20">
        <v>6</v>
      </c>
      <c r="Q12" s="20">
        <v>12</v>
      </c>
      <c r="R12" s="20">
        <v>8</v>
      </c>
      <c r="S12" s="20">
        <v>9</v>
      </c>
      <c r="T12" s="20">
        <v>11</v>
      </c>
      <c r="U12" s="20">
        <v>7</v>
      </c>
      <c r="V12" s="20">
        <v>0</v>
      </c>
      <c r="W12" s="20">
        <v>20</v>
      </c>
      <c r="X12" s="20">
        <v>5</v>
      </c>
      <c r="Y12" s="20">
        <v>0</v>
      </c>
      <c r="Z12" s="20">
        <v>23</v>
      </c>
      <c r="AA12" s="21">
        <v>10</v>
      </c>
      <c r="AB12" s="19"/>
      <c r="AC12" s="15">
        <v>8</v>
      </c>
      <c r="AD12" s="15">
        <v>9</v>
      </c>
      <c r="AE12" s="15">
        <v>3</v>
      </c>
      <c r="AF12" s="15">
        <v>7</v>
      </c>
      <c r="AG12" s="15">
        <v>5</v>
      </c>
      <c r="AH12" s="15">
        <v>3</v>
      </c>
      <c r="AI12" s="15">
        <v>11</v>
      </c>
      <c r="AJ12" s="15">
        <v>0</v>
      </c>
      <c r="AK12" s="15">
        <v>25</v>
      </c>
      <c r="AL12" s="15">
        <v>5</v>
      </c>
      <c r="AM12" s="15">
        <v>3</v>
      </c>
      <c r="AN12" s="15">
        <v>9</v>
      </c>
      <c r="AO12" s="16">
        <v>281</v>
      </c>
      <c r="AP12" s="15"/>
    </row>
    <row r="13" spans="1:50" x14ac:dyDescent="0.2">
      <c r="A13" s="15" t="s">
        <v>77</v>
      </c>
      <c r="B13" s="15" t="s">
        <v>78</v>
      </c>
      <c r="C13" s="19" t="s">
        <v>4</v>
      </c>
      <c r="D13" s="20">
        <v>0</v>
      </c>
      <c r="E13" s="20">
        <v>8</v>
      </c>
      <c r="F13" s="20">
        <v>8</v>
      </c>
      <c r="G13" s="20">
        <v>12</v>
      </c>
      <c r="H13" s="20">
        <v>10</v>
      </c>
      <c r="I13" s="20">
        <v>16</v>
      </c>
      <c r="J13" s="20">
        <v>6</v>
      </c>
      <c r="K13" s="20">
        <v>9</v>
      </c>
      <c r="L13" s="20">
        <v>10</v>
      </c>
      <c r="M13" s="20">
        <v>6</v>
      </c>
      <c r="N13" s="20">
        <v>7</v>
      </c>
      <c r="O13" s="21">
        <v>2</v>
      </c>
      <c r="P13" s="20">
        <v>5</v>
      </c>
      <c r="Q13" s="20">
        <v>7</v>
      </c>
      <c r="R13" s="20">
        <v>6</v>
      </c>
      <c r="S13" s="20">
        <v>4</v>
      </c>
      <c r="T13" s="20">
        <v>9</v>
      </c>
      <c r="U13" s="20">
        <v>9</v>
      </c>
      <c r="V13" s="20">
        <v>6</v>
      </c>
      <c r="W13" s="20">
        <v>4</v>
      </c>
      <c r="X13" s="20">
        <v>6</v>
      </c>
      <c r="Y13" s="20">
        <v>6</v>
      </c>
      <c r="Z13" s="20">
        <v>7</v>
      </c>
      <c r="AA13" s="21">
        <v>7</v>
      </c>
      <c r="AB13" s="19"/>
      <c r="AC13" s="15">
        <v>10</v>
      </c>
      <c r="AD13" s="15">
        <v>15</v>
      </c>
      <c r="AE13" s="15">
        <v>15</v>
      </c>
      <c r="AF13" s="15">
        <v>4</v>
      </c>
      <c r="AG13" s="15">
        <v>6</v>
      </c>
      <c r="AH13" s="15">
        <v>5</v>
      </c>
      <c r="AI13" s="15">
        <v>7</v>
      </c>
      <c r="AJ13" s="15">
        <v>5</v>
      </c>
      <c r="AK13" s="15">
        <v>12</v>
      </c>
      <c r="AL13" s="15">
        <v>12</v>
      </c>
      <c r="AM13" s="15">
        <v>10</v>
      </c>
      <c r="AN13" s="15">
        <v>4</v>
      </c>
      <c r="AO13" s="16">
        <v>275</v>
      </c>
      <c r="AP13" s="15"/>
    </row>
    <row r="14" spans="1:50" ht="13" customHeight="1" x14ac:dyDescent="0.2">
      <c r="A14" s="15" t="s">
        <v>33</v>
      </c>
      <c r="B14" s="15" t="s">
        <v>34</v>
      </c>
      <c r="C14" s="19" t="s">
        <v>4</v>
      </c>
      <c r="D14" s="20">
        <v>6</v>
      </c>
      <c r="E14" s="20">
        <v>2</v>
      </c>
      <c r="F14" s="20">
        <v>2</v>
      </c>
      <c r="G14" s="20">
        <v>6</v>
      </c>
      <c r="H14" s="20">
        <v>6</v>
      </c>
      <c r="I14" s="20">
        <v>5</v>
      </c>
      <c r="J14" s="20">
        <v>16</v>
      </c>
      <c r="K14" s="20">
        <v>4</v>
      </c>
      <c r="L14" s="20">
        <v>6</v>
      </c>
      <c r="M14" s="20">
        <v>5</v>
      </c>
      <c r="N14" s="20">
        <v>6</v>
      </c>
      <c r="O14" s="21">
        <v>6</v>
      </c>
      <c r="P14" s="20">
        <v>5</v>
      </c>
      <c r="Q14" s="20">
        <v>10</v>
      </c>
      <c r="R14" s="20">
        <v>6</v>
      </c>
      <c r="S14" s="20">
        <v>4</v>
      </c>
      <c r="T14" s="20">
        <v>11</v>
      </c>
      <c r="U14" s="20">
        <v>11</v>
      </c>
      <c r="V14" s="20">
        <v>4</v>
      </c>
      <c r="W14" s="20">
        <v>11</v>
      </c>
      <c r="X14" s="20">
        <v>6</v>
      </c>
      <c r="Y14" s="20">
        <v>9</v>
      </c>
      <c r="Z14" s="20">
        <v>5</v>
      </c>
      <c r="AA14" s="21">
        <v>0</v>
      </c>
      <c r="AB14" s="19"/>
      <c r="AC14" s="15">
        <v>10</v>
      </c>
      <c r="AD14" s="15">
        <v>0</v>
      </c>
      <c r="AE14" s="15">
        <v>23</v>
      </c>
      <c r="AF14" s="15">
        <v>6</v>
      </c>
      <c r="AG14" s="15">
        <v>6</v>
      </c>
      <c r="AH14" s="15">
        <v>7</v>
      </c>
      <c r="AI14" s="15">
        <v>30</v>
      </c>
      <c r="AJ14" s="15">
        <v>20</v>
      </c>
      <c r="AK14" s="15">
        <v>4</v>
      </c>
      <c r="AL14" s="15">
        <v>5</v>
      </c>
      <c r="AM14" s="15">
        <v>9</v>
      </c>
      <c r="AN14" s="15">
        <v>0</v>
      </c>
      <c r="AO14" s="16">
        <v>272</v>
      </c>
      <c r="AP14" s="15"/>
    </row>
    <row r="15" spans="1:50" x14ac:dyDescent="0.2">
      <c r="A15" s="15" t="s">
        <v>21</v>
      </c>
      <c r="B15" s="15" t="s">
        <v>22</v>
      </c>
      <c r="C15" s="19" t="s">
        <v>4</v>
      </c>
      <c r="D15" s="20">
        <v>7</v>
      </c>
      <c r="E15" s="20">
        <v>18</v>
      </c>
      <c r="F15" s="20">
        <v>7</v>
      </c>
      <c r="G15" s="20">
        <v>5</v>
      </c>
      <c r="H15" s="20">
        <v>18</v>
      </c>
      <c r="I15" s="20">
        <v>10</v>
      </c>
      <c r="J15" s="20">
        <v>4</v>
      </c>
      <c r="K15" s="20">
        <v>4</v>
      </c>
      <c r="L15" s="20">
        <v>2</v>
      </c>
      <c r="M15" s="20">
        <v>9</v>
      </c>
      <c r="N15" s="20">
        <v>0</v>
      </c>
      <c r="O15" s="21">
        <v>6</v>
      </c>
      <c r="P15" s="20">
        <v>19</v>
      </c>
      <c r="Q15" s="20">
        <v>11</v>
      </c>
      <c r="R15" s="20">
        <v>7</v>
      </c>
      <c r="S15" s="20">
        <v>7</v>
      </c>
      <c r="T15" s="20">
        <v>8</v>
      </c>
      <c r="U15" s="20">
        <v>14</v>
      </c>
      <c r="V15" s="20">
        <v>12</v>
      </c>
      <c r="W15" s="20">
        <v>11</v>
      </c>
      <c r="X15" s="20">
        <v>0</v>
      </c>
      <c r="Y15" s="20">
        <v>13</v>
      </c>
      <c r="Z15" s="20">
        <v>4</v>
      </c>
      <c r="AA15" s="21">
        <v>4</v>
      </c>
      <c r="AB15" s="19"/>
      <c r="AC15" s="15">
        <v>9</v>
      </c>
      <c r="AD15" s="15">
        <v>0</v>
      </c>
      <c r="AE15" s="15">
        <v>14</v>
      </c>
      <c r="AF15" s="15">
        <v>5</v>
      </c>
      <c r="AG15" s="15">
        <v>4</v>
      </c>
      <c r="AH15" s="15">
        <v>4</v>
      </c>
      <c r="AI15" s="15">
        <v>8</v>
      </c>
      <c r="AJ15" s="15">
        <v>2</v>
      </c>
      <c r="AK15" s="15">
        <v>4</v>
      </c>
      <c r="AL15" s="15">
        <v>1</v>
      </c>
      <c r="AM15" s="15">
        <v>3</v>
      </c>
      <c r="AN15" s="15">
        <v>3</v>
      </c>
      <c r="AO15" s="16">
        <v>257</v>
      </c>
      <c r="AP15" s="15"/>
    </row>
    <row r="16" spans="1:50" x14ac:dyDescent="0.2">
      <c r="A16" s="15" t="s">
        <v>37</v>
      </c>
      <c r="B16" s="15" t="s">
        <v>38</v>
      </c>
      <c r="C16" s="19" t="s">
        <v>4</v>
      </c>
      <c r="D16" s="20">
        <v>8</v>
      </c>
      <c r="E16" s="20">
        <v>5</v>
      </c>
      <c r="F16" s="20">
        <v>21</v>
      </c>
      <c r="G16" s="20">
        <v>4</v>
      </c>
      <c r="H16" s="20">
        <v>6</v>
      </c>
      <c r="I16" s="20">
        <v>10</v>
      </c>
      <c r="J16" s="20">
        <v>8</v>
      </c>
      <c r="K16" s="20">
        <v>7</v>
      </c>
      <c r="L16" s="20">
        <v>13</v>
      </c>
      <c r="M16" s="20">
        <v>6</v>
      </c>
      <c r="N16" s="20">
        <v>2</v>
      </c>
      <c r="O16" s="21">
        <v>12</v>
      </c>
      <c r="P16" s="20">
        <v>8</v>
      </c>
      <c r="Q16" s="20">
        <v>2</v>
      </c>
      <c r="R16" s="20">
        <v>7</v>
      </c>
      <c r="S16" s="20">
        <v>11</v>
      </c>
      <c r="T16" s="20">
        <v>13</v>
      </c>
      <c r="U16" s="20">
        <v>2</v>
      </c>
      <c r="V16" s="20">
        <v>7</v>
      </c>
      <c r="W16" s="20">
        <v>4</v>
      </c>
      <c r="X16" s="20">
        <v>7</v>
      </c>
      <c r="Y16" s="20">
        <v>0</v>
      </c>
      <c r="Z16" s="20">
        <v>10</v>
      </c>
      <c r="AA16" s="21">
        <v>2</v>
      </c>
      <c r="AB16" s="19"/>
      <c r="AC16" s="15">
        <v>19</v>
      </c>
      <c r="AD16" s="15">
        <v>11</v>
      </c>
      <c r="AE16" s="15">
        <v>6</v>
      </c>
      <c r="AF16" s="15">
        <v>1</v>
      </c>
      <c r="AG16" s="15">
        <v>6</v>
      </c>
      <c r="AH16" s="15">
        <v>3</v>
      </c>
      <c r="AI16" s="15">
        <v>0</v>
      </c>
      <c r="AJ16" s="15">
        <v>1</v>
      </c>
      <c r="AK16" s="15">
        <v>6</v>
      </c>
      <c r="AL16" s="15">
        <v>5</v>
      </c>
      <c r="AM16" s="15">
        <v>5</v>
      </c>
      <c r="AN16" s="15">
        <v>6</v>
      </c>
      <c r="AO16" s="16">
        <v>244</v>
      </c>
      <c r="AP16" s="15"/>
    </row>
    <row r="17" spans="1:42" x14ac:dyDescent="0.2">
      <c r="A17" s="15" t="s">
        <v>95</v>
      </c>
      <c r="B17" s="15" t="s">
        <v>96</v>
      </c>
      <c r="C17" s="19" t="s">
        <v>4</v>
      </c>
      <c r="D17" s="20">
        <v>2</v>
      </c>
      <c r="E17" s="20">
        <v>2</v>
      </c>
      <c r="F17" s="20">
        <v>1</v>
      </c>
      <c r="G17" s="20">
        <v>0</v>
      </c>
      <c r="H17" s="20">
        <v>5</v>
      </c>
      <c r="I17" s="20">
        <v>7</v>
      </c>
      <c r="J17" s="20">
        <v>1</v>
      </c>
      <c r="K17" s="20">
        <v>6</v>
      </c>
      <c r="L17" s="20">
        <v>8</v>
      </c>
      <c r="M17" s="20">
        <v>10</v>
      </c>
      <c r="N17" s="20">
        <v>4</v>
      </c>
      <c r="O17" s="21">
        <v>6</v>
      </c>
      <c r="P17" s="20">
        <v>5</v>
      </c>
      <c r="Q17" s="20">
        <v>18</v>
      </c>
      <c r="R17" s="20">
        <v>3</v>
      </c>
      <c r="S17" s="20">
        <v>1</v>
      </c>
      <c r="T17" s="20">
        <v>7</v>
      </c>
      <c r="U17" s="20">
        <v>3</v>
      </c>
      <c r="V17" s="20">
        <v>5</v>
      </c>
      <c r="W17" s="20">
        <v>1</v>
      </c>
      <c r="X17" s="20">
        <v>22</v>
      </c>
      <c r="Y17" s="20">
        <v>6</v>
      </c>
      <c r="Z17" s="20">
        <v>4</v>
      </c>
      <c r="AA17" s="21">
        <v>5</v>
      </c>
      <c r="AB17" s="19"/>
      <c r="AC17" s="15">
        <v>5</v>
      </c>
      <c r="AD17" s="15">
        <v>15</v>
      </c>
      <c r="AE17" s="15">
        <v>5</v>
      </c>
      <c r="AF17" s="15">
        <v>10</v>
      </c>
      <c r="AG17" s="15">
        <v>7</v>
      </c>
      <c r="AH17" s="15">
        <v>2</v>
      </c>
      <c r="AI17" s="15">
        <v>11</v>
      </c>
      <c r="AJ17" s="15">
        <v>18</v>
      </c>
      <c r="AK17" s="15">
        <v>8</v>
      </c>
      <c r="AL17" s="15">
        <v>10</v>
      </c>
      <c r="AM17" s="15">
        <v>3</v>
      </c>
      <c r="AN17" s="15">
        <v>11</v>
      </c>
      <c r="AO17" s="16">
        <v>237</v>
      </c>
      <c r="AP17" s="15"/>
    </row>
    <row r="18" spans="1:42" x14ac:dyDescent="0.2">
      <c r="A18" s="15" t="s">
        <v>61</v>
      </c>
      <c r="B18" s="15" t="s">
        <v>62</v>
      </c>
      <c r="C18" s="19" t="s">
        <v>4</v>
      </c>
      <c r="D18" s="20">
        <v>5</v>
      </c>
      <c r="E18" s="20">
        <v>7</v>
      </c>
      <c r="F18" s="20">
        <v>3</v>
      </c>
      <c r="G18" s="20">
        <v>3</v>
      </c>
      <c r="H18" s="20">
        <v>13</v>
      </c>
      <c r="I18" s="20">
        <v>6</v>
      </c>
      <c r="J18" s="20">
        <v>10</v>
      </c>
      <c r="K18" s="20">
        <v>2</v>
      </c>
      <c r="L18" s="20">
        <v>12</v>
      </c>
      <c r="M18" s="20">
        <v>9</v>
      </c>
      <c r="N18" s="20">
        <v>6</v>
      </c>
      <c r="O18" s="21">
        <v>7</v>
      </c>
      <c r="P18" s="20">
        <v>7</v>
      </c>
      <c r="Q18" s="20">
        <v>6</v>
      </c>
      <c r="R18" s="20">
        <v>10</v>
      </c>
      <c r="S18" s="20">
        <v>6</v>
      </c>
      <c r="T18" s="20">
        <v>8</v>
      </c>
      <c r="U18" s="20">
        <v>0</v>
      </c>
      <c r="V18" s="20">
        <v>8</v>
      </c>
      <c r="W18" s="20">
        <v>6</v>
      </c>
      <c r="X18" s="20">
        <v>9</v>
      </c>
      <c r="Y18" s="20">
        <v>0</v>
      </c>
      <c r="Z18" s="20">
        <v>4</v>
      </c>
      <c r="AA18" s="21">
        <v>8</v>
      </c>
      <c r="AB18" s="19"/>
      <c r="AC18" s="15">
        <v>15</v>
      </c>
      <c r="AD18" s="15">
        <v>8</v>
      </c>
      <c r="AE18" s="15">
        <v>0</v>
      </c>
      <c r="AF18" s="15">
        <v>3</v>
      </c>
      <c r="AG18" s="15">
        <v>13</v>
      </c>
      <c r="AH18" s="15">
        <v>0</v>
      </c>
      <c r="AI18" s="15">
        <v>7</v>
      </c>
      <c r="AJ18" s="15">
        <v>17</v>
      </c>
      <c r="AK18" s="15">
        <v>0</v>
      </c>
      <c r="AL18" s="15">
        <v>0</v>
      </c>
      <c r="AM18" s="15">
        <v>2</v>
      </c>
      <c r="AN18" s="15">
        <v>10</v>
      </c>
      <c r="AO18" s="16">
        <v>230</v>
      </c>
      <c r="AP18" s="15"/>
    </row>
    <row r="19" spans="1:42" x14ac:dyDescent="0.2">
      <c r="A19" s="15" t="s">
        <v>79</v>
      </c>
      <c r="B19" s="15" t="s">
        <v>80</v>
      </c>
      <c r="C19" s="19" t="s">
        <v>4</v>
      </c>
      <c r="D19" s="18">
        <v>9</v>
      </c>
      <c r="E19" s="18">
        <v>0</v>
      </c>
      <c r="F19" s="18">
        <v>4</v>
      </c>
      <c r="G19" s="18">
        <v>8</v>
      </c>
      <c r="H19" s="18">
        <v>5</v>
      </c>
      <c r="I19" s="18">
        <v>6</v>
      </c>
      <c r="J19" s="18">
        <v>4</v>
      </c>
      <c r="K19" s="18">
        <v>6</v>
      </c>
      <c r="L19" s="18">
        <v>7</v>
      </c>
      <c r="M19" s="18">
        <v>12</v>
      </c>
      <c r="N19" s="18">
        <v>16</v>
      </c>
      <c r="O19" s="18">
        <v>4</v>
      </c>
      <c r="P19" s="20">
        <v>7</v>
      </c>
      <c r="Q19" s="20">
        <v>6</v>
      </c>
      <c r="R19" s="20">
        <v>11</v>
      </c>
      <c r="S19" s="20">
        <v>11</v>
      </c>
      <c r="T19" s="20">
        <v>14</v>
      </c>
      <c r="U19" s="20">
        <v>15</v>
      </c>
      <c r="V19" s="20">
        <v>5</v>
      </c>
      <c r="W19" s="20">
        <v>20</v>
      </c>
      <c r="X19" s="20">
        <v>13</v>
      </c>
      <c r="Y19" s="20">
        <v>0</v>
      </c>
      <c r="Z19" s="20">
        <v>2</v>
      </c>
      <c r="AA19" s="21">
        <v>0</v>
      </c>
      <c r="AB19" s="19"/>
      <c r="AC19" s="15">
        <v>0</v>
      </c>
      <c r="AD19" s="15">
        <v>1</v>
      </c>
      <c r="AE19" s="15">
        <v>1</v>
      </c>
      <c r="AF19" s="15">
        <v>0</v>
      </c>
      <c r="AG19" s="15">
        <v>0</v>
      </c>
      <c r="AH19" s="15">
        <v>0</v>
      </c>
      <c r="AI19" s="15">
        <v>1</v>
      </c>
      <c r="AJ19" s="15">
        <v>0</v>
      </c>
      <c r="AK19" s="15">
        <v>0</v>
      </c>
      <c r="AL19" s="15">
        <v>1</v>
      </c>
      <c r="AM19" s="15">
        <v>31</v>
      </c>
      <c r="AN19" s="21">
        <v>0</v>
      </c>
      <c r="AO19" s="16">
        <v>220</v>
      </c>
      <c r="AP19" s="18"/>
    </row>
    <row r="20" spans="1:42" x14ac:dyDescent="0.2">
      <c r="A20" s="15" t="s">
        <v>85</v>
      </c>
      <c r="B20" s="15" t="s">
        <v>86</v>
      </c>
      <c r="C20" s="19" t="s">
        <v>4</v>
      </c>
      <c r="D20" s="18">
        <v>2</v>
      </c>
      <c r="E20" s="18">
        <v>8</v>
      </c>
      <c r="F20" s="18">
        <v>11</v>
      </c>
      <c r="G20" s="18">
        <v>4</v>
      </c>
      <c r="H20" s="18">
        <v>4</v>
      </c>
      <c r="I20" s="18">
        <v>3</v>
      </c>
      <c r="J20" s="18">
        <v>4</v>
      </c>
      <c r="K20" s="18">
        <v>6</v>
      </c>
      <c r="L20" s="18">
        <v>9</v>
      </c>
      <c r="M20" s="18">
        <v>1</v>
      </c>
      <c r="N20" s="18">
        <v>2</v>
      </c>
      <c r="O20" s="18">
        <v>0</v>
      </c>
      <c r="P20" s="20">
        <v>7</v>
      </c>
      <c r="Q20" s="20">
        <v>9</v>
      </c>
      <c r="R20" s="20">
        <v>22</v>
      </c>
      <c r="S20" s="20">
        <v>6</v>
      </c>
      <c r="T20" s="20">
        <v>6</v>
      </c>
      <c r="U20" s="20">
        <v>5</v>
      </c>
      <c r="V20" s="20">
        <v>8</v>
      </c>
      <c r="W20" s="20">
        <v>4</v>
      </c>
      <c r="X20" s="20">
        <v>5</v>
      </c>
      <c r="Y20" s="20">
        <v>8</v>
      </c>
      <c r="Z20" s="20">
        <v>10</v>
      </c>
      <c r="AA20" s="21">
        <v>6</v>
      </c>
      <c r="AB20" s="19"/>
      <c r="AC20" s="20">
        <v>2</v>
      </c>
      <c r="AD20" s="20">
        <v>7</v>
      </c>
      <c r="AE20" s="20">
        <v>13</v>
      </c>
      <c r="AF20" s="20">
        <v>3</v>
      </c>
      <c r="AG20" s="20">
        <v>6</v>
      </c>
      <c r="AH20" s="20">
        <v>9</v>
      </c>
      <c r="AI20" s="20">
        <v>9</v>
      </c>
      <c r="AJ20" s="20">
        <v>4</v>
      </c>
      <c r="AK20" s="20">
        <v>7</v>
      </c>
      <c r="AL20" s="20">
        <v>4</v>
      </c>
      <c r="AM20" s="20">
        <v>0</v>
      </c>
      <c r="AN20" s="21">
        <v>0</v>
      </c>
      <c r="AO20" s="29">
        <v>214</v>
      </c>
      <c r="AP20" s="18"/>
    </row>
    <row r="21" spans="1:42" x14ac:dyDescent="0.2">
      <c r="A21" s="15" t="s">
        <v>19</v>
      </c>
      <c r="B21" s="15" t="s">
        <v>20</v>
      </c>
      <c r="C21" s="19" t="s">
        <v>4</v>
      </c>
      <c r="D21" s="20">
        <v>2</v>
      </c>
      <c r="E21" s="20">
        <v>1</v>
      </c>
      <c r="F21" s="20">
        <v>19</v>
      </c>
      <c r="G21" s="20">
        <v>3</v>
      </c>
      <c r="H21" s="20">
        <v>3</v>
      </c>
      <c r="I21" s="20">
        <v>7</v>
      </c>
      <c r="J21" s="20">
        <v>3</v>
      </c>
      <c r="K21" s="20">
        <v>1</v>
      </c>
      <c r="L21" s="20">
        <v>25</v>
      </c>
      <c r="M21" s="20">
        <v>1</v>
      </c>
      <c r="N21" s="20">
        <v>8</v>
      </c>
      <c r="O21" s="21">
        <v>5</v>
      </c>
      <c r="P21" s="20">
        <v>3</v>
      </c>
      <c r="Q21" s="20">
        <v>5</v>
      </c>
      <c r="R21" s="20">
        <v>7</v>
      </c>
      <c r="S21" s="20">
        <v>7</v>
      </c>
      <c r="T21" s="20">
        <v>4</v>
      </c>
      <c r="U21" s="20">
        <v>15</v>
      </c>
      <c r="V21" s="20">
        <v>1</v>
      </c>
      <c r="W21" s="20">
        <v>7</v>
      </c>
      <c r="X21" s="20">
        <v>12</v>
      </c>
      <c r="Y21" s="20">
        <v>1</v>
      </c>
      <c r="Z21" s="20">
        <v>4</v>
      </c>
      <c r="AA21" s="21">
        <v>7</v>
      </c>
      <c r="AB21" s="19"/>
      <c r="AC21" s="18">
        <v>1</v>
      </c>
      <c r="AD21" s="18">
        <v>6</v>
      </c>
      <c r="AE21" s="18">
        <v>0</v>
      </c>
      <c r="AF21" s="18">
        <v>0</v>
      </c>
      <c r="AG21" s="18">
        <v>0</v>
      </c>
      <c r="AH21" s="18">
        <v>19</v>
      </c>
      <c r="AI21" s="18">
        <v>1</v>
      </c>
      <c r="AJ21" s="18">
        <v>1</v>
      </c>
      <c r="AK21" s="18">
        <v>0</v>
      </c>
      <c r="AL21" s="18">
        <v>1</v>
      </c>
      <c r="AM21" s="18">
        <v>1</v>
      </c>
      <c r="AN21" s="18">
        <v>0</v>
      </c>
      <c r="AO21" s="29">
        <v>181</v>
      </c>
      <c r="AP21" s="15"/>
    </row>
    <row r="22" spans="1:42" x14ac:dyDescent="0.2">
      <c r="A22" s="15" t="s">
        <v>51</v>
      </c>
      <c r="B22" s="15" t="s">
        <v>52</v>
      </c>
      <c r="C22" s="19" t="s">
        <v>4</v>
      </c>
      <c r="D22" s="20">
        <v>1</v>
      </c>
      <c r="E22" s="20">
        <v>1</v>
      </c>
      <c r="F22" s="20">
        <v>2</v>
      </c>
      <c r="G22" s="20">
        <v>5</v>
      </c>
      <c r="H22" s="20">
        <v>0</v>
      </c>
      <c r="I22" s="20">
        <v>0</v>
      </c>
      <c r="J22" s="20">
        <v>1</v>
      </c>
      <c r="K22" s="20">
        <v>3</v>
      </c>
      <c r="L22" s="20">
        <v>1</v>
      </c>
      <c r="M22" s="20">
        <v>4</v>
      </c>
      <c r="N22" s="20">
        <v>1</v>
      </c>
      <c r="O22" s="21">
        <v>2</v>
      </c>
      <c r="P22" s="20">
        <v>0</v>
      </c>
      <c r="Q22" s="20">
        <v>1</v>
      </c>
      <c r="R22" s="20">
        <v>2</v>
      </c>
      <c r="S22" s="20">
        <v>3</v>
      </c>
      <c r="T22" s="20">
        <v>2</v>
      </c>
      <c r="U22" s="20">
        <v>1</v>
      </c>
      <c r="V22" s="20">
        <v>4</v>
      </c>
      <c r="W22" s="20">
        <v>3</v>
      </c>
      <c r="X22" s="20">
        <v>4</v>
      </c>
      <c r="Y22" s="20">
        <v>2</v>
      </c>
      <c r="Z22" s="20">
        <v>10</v>
      </c>
      <c r="AA22" s="21">
        <v>2</v>
      </c>
      <c r="AB22" s="19"/>
      <c r="AC22" s="15">
        <v>4</v>
      </c>
      <c r="AD22" s="15">
        <v>14</v>
      </c>
      <c r="AE22" s="15">
        <v>2</v>
      </c>
      <c r="AF22" s="15">
        <v>12</v>
      </c>
      <c r="AG22" s="15">
        <v>21</v>
      </c>
      <c r="AH22" s="15">
        <v>8</v>
      </c>
      <c r="AI22" s="15">
        <v>22</v>
      </c>
      <c r="AJ22" s="15">
        <v>4</v>
      </c>
      <c r="AK22" s="15">
        <v>9</v>
      </c>
      <c r="AL22" s="15">
        <v>0</v>
      </c>
      <c r="AM22" s="15">
        <v>19</v>
      </c>
      <c r="AN22" s="15">
        <v>11</v>
      </c>
      <c r="AO22" s="16">
        <v>181</v>
      </c>
      <c r="AP22" s="15"/>
    </row>
    <row r="23" spans="1:42" x14ac:dyDescent="0.2">
      <c r="A23" s="15" t="s">
        <v>67</v>
      </c>
      <c r="B23" s="15" t="s">
        <v>68</v>
      </c>
      <c r="C23" s="19" t="s">
        <v>4</v>
      </c>
      <c r="D23" s="20">
        <v>4</v>
      </c>
      <c r="E23" s="20">
        <v>0</v>
      </c>
      <c r="F23" s="20">
        <v>3</v>
      </c>
      <c r="G23" s="20">
        <v>6</v>
      </c>
      <c r="H23" s="20">
        <v>12</v>
      </c>
      <c r="I23" s="20">
        <v>4</v>
      </c>
      <c r="J23" s="20">
        <v>3</v>
      </c>
      <c r="K23" s="20">
        <v>4</v>
      </c>
      <c r="L23" s="20">
        <v>6</v>
      </c>
      <c r="M23" s="20">
        <v>3</v>
      </c>
      <c r="N23" s="20">
        <v>5</v>
      </c>
      <c r="O23" s="21">
        <v>5</v>
      </c>
      <c r="P23" s="20">
        <v>4</v>
      </c>
      <c r="Q23" s="20">
        <v>10</v>
      </c>
      <c r="R23" s="20">
        <v>4</v>
      </c>
      <c r="S23" s="20">
        <v>5</v>
      </c>
      <c r="T23" s="20">
        <v>6</v>
      </c>
      <c r="U23" s="20">
        <v>2</v>
      </c>
      <c r="V23" s="20">
        <v>5</v>
      </c>
      <c r="W23" s="20">
        <v>3</v>
      </c>
      <c r="X23" s="20">
        <v>3</v>
      </c>
      <c r="Y23" s="20">
        <v>3</v>
      </c>
      <c r="Z23" s="20">
        <v>6</v>
      </c>
      <c r="AA23" s="21">
        <v>1</v>
      </c>
      <c r="AB23" s="19"/>
      <c r="AC23" s="15">
        <v>2</v>
      </c>
      <c r="AD23" s="15">
        <v>2</v>
      </c>
      <c r="AE23" s="15">
        <v>0</v>
      </c>
      <c r="AF23" s="15">
        <v>0</v>
      </c>
      <c r="AG23" s="15">
        <v>0</v>
      </c>
      <c r="AH23" s="15">
        <v>24</v>
      </c>
      <c r="AI23" s="15">
        <v>5</v>
      </c>
      <c r="AJ23" s="15">
        <v>3</v>
      </c>
      <c r="AK23" s="15">
        <v>13</v>
      </c>
      <c r="AL23" s="15">
        <v>7</v>
      </c>
      <c r="AM23" s="15">
        <v>6</v>
      </c>
      <c r="AN23" s="15">
        <v>7</v>
      </c>
      <c r="AO23" s="16">
        <v>176</v>
      </c>
      <c r="AP23" s="15"/>
    </row>
    <row r="24" spans="1:42" x14ac:dyDescent="0.2">
      <c r="A24" s="15" t="s">
        <v>41</v>
      </c>
      <c r="B24" s="15" t="s">
        <v>42</v>
      </c>
      <c r="C24" s="19" t="s">
        <v>4</v>
      </c>
      <c r="D24" s="20">
        <v>3</v>
      </c>
      <c r="E24" s="20">
        <v>3</v>
      </c>
      <c r="F24" s="20">
        <v>4</v>
      </c>
      <c r="G24" s="20">
        <v>5</v>
      </c>
      <c r="H24" s="20">
        <v>5</v>
      </c>
      <c r="I24" s="20">
        <v>2</v>
      </c>
      <c r="J24" s="20">
        <v>3</v>
      </c>
      <c r="K24" s="20">
        <v>4</v>
      </c>
      <c r="L24" s="20">
        <v>3</v>
      </c>
      <c r="M24" s="20">
        <v>5</v>
      </c>
      <c r="N24" s="20">
        <v>6</v>
      </c>
      <c r="O24" s="21">
        <v>3</v>
      </c>
      <c r="P24" s="20">
        <v>1</v>
      </c>
      <c r="Q24" s="20">
        <v>2</v>
      </c>
      <c r="R24" s="20">
        <v>4</v>
      </c>
      <c r="S24" s="20">
        <v>6</v>
      </c>
      <c r="T24" s="20">
        <v>7</v>
      </c>
      <c r="U24" s="20">
        <v>11</v>
      </c>
      <c r="V24" s="20">
        <v>3</v>
      </c>
      <c r="W24" s="20">
        <v>3</v>
      </c>
      <c r="X24" s="20">
        <v>9</v>
      </c>
      <c r="Y24" s="20">
        <v>7</v>
      </c>
      <c r="Z24" s="20">
        <v>8</v>
      </c>
      <c r="AA24" s="21">
        <v>2</v>
      </c>
      <c r="AB24" s="19"/>
      <c r="AC24" s="15">
        <v>4</v>
      </c>
      <c r="AD24" s="15">
        <v>1</v>
      </c>
      <c r="AE24" s="15">
        <v>5</v>
      </c>
      <c r="AF24" s="15">
        <v>4</v>
      </c>
      <c r="AG24" s="15">
        <v>7</v>
      </c>
      <c r="AH24" s="15">
        <v>3</v>
      </c>
      <c r="AI24" s="15">
        <v>3</v>
      </c>
      <c r="AJ24" s="15">
        <v>4</v>
      </c>
      <c r="AK24" s="15">
        <v>10</v>
      </c>
      <c r="AL24" s="15">
        <v>10</v>
      </c>
      <c r="AM24" s="15">
        <v>8</v>
      </c>
      <c r="AN24" s="15">
        <v>4</v>
      </c>
      <c r="AO24" s="16">
        <v>172</v>
      </c>
      <c r="AP24" s="15"/>
    </row>
    <row r="25" spans="1:42" x14ac:dyDescent="0.2">
      <c r="A25" s="15" t="s">
        <v>55</v>
      </c>
      <c r="B25" s="15" t="s">
        <v>56</v>
      </c>
      <c r="C25" s="19" t="s">
        <v>4</v>
      </c>
      <c r="D25" s="20">
        <v>8</v>
      </c>
      <c r="E25" s="20">
        <v>3</v>
      </c>
      <c r="F25" s="20">
        <v>6</v>
      </c>
      <c r="G25" s="20">
        <v>6</v>
      </c>
      <c r="H25" s="20">
        <v>2</v>
      </c>
      <c r="I25" s="20">
        <v>8</v>
      </c>
      <c r="J25" s="20">
        <v>3</v>
      </c>
      <c r="K25" s="20">
        <v>5</v>
      </c>
      <c r="L25" s="20">
        <v>7</v>
      </c>
      <c r="M25" s="20">
        <v>4</v>
      </c>
      <c r="N25" s="20">
        <v>4</v>
      </c>
      <c r="O25" s="21">
        <v>6</v>
      </c>
      <c r="P25" s="20">
        <v>2</v>
      </c>
      <c r="Q25" s="20">
        <v>1</v>
      </c>
      <c r="R25" s="20">
        <v>4</v>
      </c>
      <c r="S25" s="20">
        <v>1</v>
      </c>
      <c r="T25" s="20">
        <v>20</v>
      </c>
      <c r="U25" s="20">
        <v>9</v>
      </c>
      <c r="V25" s="20">
        <v>3</v>
      </c>
      <c r="W25" s="20">
        <v>8</v>
      </c>
      <c r="X25" s="20">
        <v>5</v>
      </c>
      <c r="Y25" s="20">
        <v>2</v>
      </c>
      <c r="Z25" s="20">
        <v>2</v>
      </c>
      <c r="AA25" s="21">
        <v>1</v>
      </c>
      <c r="AB25" s="19"/>
      <c r="AC25" s="15">
        <v>1</v>
      </c>
      <c r="AD25" s="15">
        <v>3</v>
      </c>
      <c r="AE25" s="15">
        <v>4</v>
      </c>
      <c r="AF25" s="15">
        <v>3</v>
      </c>
      <c r="AG25" s="15">
        <v>2</v>
      </c>
      <c r="AH25" s="15">
        <v>10</v>
      </c>
      <c r="AI25" s="15">
        <v>3</v>
      </c>
      <c r="AJ25" s="15">
        <v>3</v>
      </c>
      <c r="AK25" s="15">
        <v>6</v>
      </c>
      <c r="AL25" s="15">
        <v>4</v>
      </c>
      <c r="AM25" s="15">
        <v>3</v>
      </c>
      <c r="AN25" s="15">
        <v>6</v>
      </c>
      <c r="AO25" s="16">
        <v>168</v>
      </c>
      <c r="AP25" s="15"/>
    </row>
    <row r="26" spans="1:42" x14ac:dyDescent="0.2">
      <c r="A26" s="15" t="s">
        <v>71</v>
      </c>
      <c r="B26" s="15" t="s">
        <v>72</v>
      </c>
      <c r="C26" s="19" t="s">
        <v>4</v>
      </c>
      <c r="D26" s="20">
        <v>0</v>
      </c>
      <c r="E26" s="20">
        <v>0</v>
      </c>
      <c r="F26" s="20">
        <v>1</v>
      </c>
      <c r="G26" s="20">
        <v>0</v>
      </c>
      <c r="H26" s="20">
        <v>12</v>
      </c>
      <c r="I26" s="20">
        <v>8</v>
      </c>
      <c r="J26" s="20">
        <v>2</v>
      </c>
      <c r="K26" s="20">
        <v>4</v>
      </c>
      <c r="L26" s="20">
        <v>2</v>
      </c>
      <c r="M26" s="20">
        <v>4</v>
      </c>
      <c r="N26" s="20">
        <v>2</v>
      </c>
      <c r="O26" s="21">
        <v>6</v>
      </c>
      <c r="P26" s="20">
        <v>10</v>
      </c>
      <c r="Q26" s="20">
        <v>4</v>
      </c>
      <c r="R26" s="20">
        <v>6</v>
      </c>
      <c r="S26" s="20">
        <v>3</v>
      </c>
      <c r="T26" s="20">
        <v>1</v>
      </c>
      <c r="U26" s="20">
        <v>2</v>
      </c>
      <c r="V26" s="20">
        <v>3</v>
      </c>
      <c r="W26" s="20">
        <v>4</v>
      </c>
      <c r="X26" s="20">
        <v>3</v>
      </c>
      <c r="Y26" s="20">
        <v>6</v>
      </c>
      <c r="Z26" s="20">
        <v>10</v>
      </c>
      <c r="AA26" s="21">
        <v>4</v>
      </c>
      <c r="AB26" s="19"/>
      <c r="AC26" s="15">
        <v>6</v>
      </c>
      <c r="AD26" s="15">
        <v>6</v>
      </c>
      <c r="AE26" s="15">
        <v>4</v>
      </c>
      <c r="AF26" s="15">
        <v>3</v>
      </c>
      <c r="AG26" s="15">
        <v>4</v>
      </c>
      <c r="AH26" s="15">
        <v>6</v>
      </c>
      <c r="AI26" s="15">
        <v>2</v>
      </c>
      <c r="AJ26" s="15">
        <v>8</v>
      </c>
      <c r="AK26" s="15">
        <v>7</v>
      </c>
      <c r="AL26" s="15">
        <v>6</v>
      </c>
      <c r="AM26" s="15">
        <v>3</v>
      </c>
      <c r="AN26" s="15">
        <v>8</v>
      </c>
      <c r="AO26" s="16">
        <v>160</v>
      </c>
      <c r="AP26" s="15"/>
    </row>
    <row r="27" spans="1:42" x14ac:dyDescent="0.2">
      <c r="A27" s="15" t="s">
        <v>23</v>
      </c>
      <c r="B27" s="15" t="s">
        <v>24</v>
      </c>
      <c r="C27" s="19" t="s">
        <v>4</v>
      </c>
      <c r="D27" s="20">
        <v>3</v>
      </c>
      <c r="E27" s="20">
        <v>3</v>
      </c>
      <c r="F27" s="20">
        <v>8</v>
      </c>
      <c r="G27" s="20">
        <v>1</v>
      </c>
      <c r="H27" s="20">
        <v>0</v>
      </c>
      <c r="I27" s="20">
        <v>0</v>
      </c>
      <c r="J27" s="20">
        <v>8</v>
      </c>
      <c r="K27" s="20">
        <v>2</v>
      </c>
      <c r="L27" s="20">
        <v>8</v>
      </c>
      <c r="M27" s="20">
        <v>0</v>
      </c>
      <c r="N27" s="20">
        <v>0</v>
      </c>
      <c r="O27" s="21">
        <v>0</v>
      </c>
      <c r="P27" s="20">
        <v>22</v>
      </c>
      <c r="Q27" s="20">
        <v>0</v>
      </c>
      <c r="R27" s="20">
        <v>3</v>
      </c>
      <c r="S27" s="20">
        <v>0</v>
      </c>
      <c r="T27" s="20">
        <v>1</v>
      </c>
      <c r="U27" s="20">
        <v>1</v>
      </c>
      <c r="V27" s="20">
        <v>3</v>
      </c>
      <c r="W27" s="20">
        <v>3</v>
      </c>
      <c r="X27" s="20">
        <v>1</v>
      </c>
      <c r="Y27" s="20">
        <v>1</v>
      </c>
      <c r="Z27" s="20">
        <v>0</v>
      </c>
      <c r="AA27" s="21">
        <v>0</v>
      </c>
      <c r="AB27" s="19"/>
      <c r="AC27" s="15">
        <v>6</v>
      </c>
      <c r="AD27" s="15">
        <v>5</v>
      </c>
      <c r="AE27" s="15">
        <v>4</v>
      </c>
      <c r="AF27" s="15">
        <v>11</v>
      </c>
      <c r="AG27" s="15">
        <v>4</v>
      </c>
      <c r="AH27" s="15">
        <v>4</v>
      </c>
      <c r="AI27" s="15">
        <v>10</v>
      </c>
      <c r="AJ27" s="15">
        <v>2</v>
      </c>
      <c r="AK27" s="15">
        <v>16</v>
      </c>
      <c r="AL27" s="15">
        <v>5</v>
      </c>
      <c r="AM27" s="15">
        <v>8</v>
      </c>
      <c r="AN27" s="15">
        <v>7</v>
      </c>
      <c r="AO27" s="16">
        <v>150</v>
      </c>
      <c r="AP27" s="15"/>
    </row>
    <row r="28" spans="1:42" x14ac:dyDescent="0.2">
      <c r="A28" s="15" t="s">
        <v>65</v>
      </c>
      <c r="B28" s="15" t="s">
        <v>66</v>
      </c>
      <c r="C28" s="19" t="s">
        <v>4</v>
      </c>
      <c r="D28" s="20">
        <v>5</v>
      </c>
      <c r="E28" s="20">
        <v>2</v>
      </c>
      <c r="F28" s="20">
        <v>4</v>
      </c>
      <c r="G28" s="20">
        <v>4</v>
      </c>
      <c r="H28" s="20">
        <v>2</v>
      </c>
      <c r="I28" s="20">
        <v>2</v>
      </c>
      <c r="J28" s="20">
        <v>6</v>
      </c>
      <c r="K28" s="20">
        <v>0</v>
      </c>
      <c r="L28" s="20">
        <v>10</v>
      </c>
      <c r="M28" s="20">
        <v>9</v>
      </c>
      <c r="N28" s="20">
        <v>23</v>
      </c>
      <c r="O28" s="21">
        <v>8</v>
      </c>
      <c r="P28" s="20">
        <v>1</v>
      </c>
      <c r="Q28" s="20">
        <v>2</v>
      </c>
      <c r="R28" s="20">
        <v>2</v>
      </c>
      <c r="S28" s="20">
        <v>2</v>
      </c>
      <c r="T28" s="20">
        <v>1</v>
      </c>
      <c r="U28" s="20">
        <v>4</v>
      </c>
      <c r="V28" s="20">
        <v>4</v>
      </c>
      <c r="W28" s="20">
        <v>0</v>
      </c>
      <c r="X28" s="20">
        <v>3</v>
      </c>
      <c r="Y28" s="20">
        <v>0</v>
      </c>
      <c r="Z28" s="20">
        <v>16</v>
      </c>
      <c r="AA28" s="21">
        <v>2</v>
      </c>
      <c r="AB28" s="19"/>
      <c r="AC28" s="15">
        <v>0</v>
      </c>
      <c r="AD28" s="15">
        <v>3</v>
      </c>
      <c r="AE28" s="15">
        <v>0</v>
      </c>
      <c r="AF28" s="15">
        <v>5</v>
      </c>
      <c r="AG28" s="15">
        <v>15</v>
      </c>
      <c r="AH28" s="15">
        <v>0</v>
      </c>
      <c r="AI28" s="15">
        <v>0</v>
      </c>
      <c r="AJ28" s="15">
        <v>1</v>
      </c>
      <c r="AK28" s="15">
        <v>2</v>
      </c>
      <c r="AL28" s="15">
        <v>2</v>
      </c>
      <c r="AM28" s="15">
        <v>4</v>
      </c>
      <c r="AN28" s="15">
        <v>2</v>
      </c>
      <c r="AO28" s="16">
        <v>146</v>
      </c>
      <c r="AP28" s="15"/>
    </row>
    <row r="29" spans="1:42" x14ac:dyDescent="0.2">
      <c r="A29" s="15" t="s">
        <v>89</v>
      </c>
      <c r="B29" s="15" t="s">
        <v>90</v>
      </c>
      <c r="C29" s="19" t="s">
        <v>4</v>
      </c>
      <c r="D29" s="20">
        <v>1</v>
      </c>
      <c r="E29" s="20">
        <v>4</v>
      </c>
      <c r="F29" s="20">
        <v>8</v>
      </c>
      <c r="G29" s="20">
        <v>2</v>
      </c>
      <c r="H29" s="20">
        <v>4</v>
      </c>
      <c r="I29" s="20">
        <v>3</v>
      </c>
      <c r="J29" s="20">
        <v>4</v>
      </c>
      <c r="K29" s="20">
        <v>5</v>
      </c>
      <c r="L29" s="20">
        <v>1</v>
      </c>
      <c r="M29" s="20">
        <v>2</v>
      </c>
      <c r="N29" s="20">
        <v>6</v>
      </c>
      <c r="O29" s="21">
        <v>3</v>
      </c>
      <c r="P29" s="20">
        <v>5</v>
      </c>
      <c r="Q29" s="20">
        <v>3</v>
      </c>
      <c r="R29" s="20">
        <v>8</v>
      </c>
      <c r="S29" s="20">
        <v>3</v>
      </c>
      <c r="T29" s="20">
        <v>2</v>
      </c>
      <c r="U29" s="20">
        <v>8</v>
      </c>
      <c r="V29" s="20">
        <v>5</v>
      </c>
      <c r="W29" s="20">
        <v>4</v>
      </c>
      <c r="X29" s="20">
        <v>6</v>
      </c>
      <c r="Y29" s="20">
        <v>2</v>
      </c>
      <c r="Z29" s="20">
        <v>4</v>
      </c>
      <c r="AA29" s="21">
        <v>9</v>
      </c>
      <c r="AB29" s="19"/>
      <c r="AC29" s="15">
        <v>4</v>
      </c>
      <c r="AD29" s="15">
        <v>6</v>
      </c>
      <c r="AE29" s="15">
        <v>5</v>
      </c>
      <c r="AF29" s="15">
        <v>4</v>
      </c>
      <c r="AG29" s="15">
        <v>2</v>
      </c>
      <c r="AH29" s="15">
        <v>3</v>
      </c>
      <c r="AI29" s="15">
        <v>2</v>
      </c>
      <c r="AJ29" s="15">
        <v>0</v>
      </c>
      <c r="AK29" s="15">
        <v>1</v>
      </c>
      <c r="AL29" s="15">
        <v>6</v>
      </c>
      <c r="AM29" s="15">
        <v>8</v>
      </c>
      <c r="AN29" s="15">
        <v>1</v>
      </c>
      <c r="AO29" s="16">
        <v>144</v>
      </c>
      <c r="AP29" s="15"/>
    </row>
    <row r="30" spans="1:42" x14ac:dyDescent="0.2">
      <c r="A30" s="15" t="s">
        <v>43</v>
      </c>
      <c r="B30" s="15" t="s">
        <v>44</v>
      </c>
      <c r="C30" s="19" t="s">
        <v>4</v>
      </c>
      <c r="D30" s="20">
        <v>3</v>
      </c>
      <c r="E30" s="20">
        <v>3</v>
      </c>
      <c r="F30" s="20">
        <v>5</v>
      </c>
      <c r="G30" s="20">
        <v>2</v>
      </c>
      <c r="H30" s="20">
        <v>6</v>
      </c>
      <c r="I30" s="20">
        <v>3</v>
      </c>
      <c r="J30" s="20">
        <v>8</v>
      </c>
      <c r="K30" s="20">
        <v>8</v>
      </c>
      <c r="L30" s="20">
        <v>4</v>
      </c>
      <c r="M30" s="20">
        <v>0</v>
      </c>
      <c r="N30" s="20">
        <v>0</v>
      </c>
      <c r="O30" s="21">
        <v>17</v>
      </c>
      <c r="P30" s="20">
        <v>2</v>
      </c>
      <c r="Q30" s="20">
        <v>1</v>
      </c>
      <c r="R30" s="20">
        <v>0</v>
      </c>
      <c r="S30" s="20">
        <v>6</v>
      </c>
      <c r="T30" s="20">
        <v>2</v>
      </c>
      <c r="U30" s="20">
        <v>15</v>
      </c>
      <c r="V30" s="20">
        <v>0</v>
      </c>
      <c r="W30" s="20">
        <v>0</v>
      </c>
      <c r="X30" s="20">
        <v>9</v>
      </c>
      <c r="Y30" s="20">
        <v>1</v>
      </c>
      <c r="Z30" s="20">
        <v>0</v>
      </c>
      <c r="AA30" s="21">
        <v>6</v>
      </c>
      <c r="AB30" s="19"/>
      <c r="AC30" s="15">
        <v>15</v>
      </c>
      <c r="AD30" s="15">
        <v>7</v>
      </c>
      <c r="AE30" s="15">
        <v>0</v>
      </c>
      <c r="AF30" s="15">
        <v>3</v>
      </c>
      <c r="AG30" s="15">
        <v>7</v>
      </c>
      <c r="AH30" s="15">
        <v>3</v>
      </c>
      <c r="AI30" s="15">
        <v>2</v>
      </c>
      <c r="AJ30" s="15">
        <v>3</v>
      </c>
      <c r="AK30" s="15">
        <v>1</v>
      </c>
      <c r="AL30" s="15">
        <v>0</v>
      </c>
      <c r="AM30" s="15">
        <v>1</v>
      </c>
      <c r="AN30" s="15">
        <v>0</v>
      </c>
      <c r="AO30" s="16">
        <v>143</v>
      </c>
      <c r="AP30" s="15"/>
    </row>
    <row r="31" spans="1:42" x14ac:dyDescent="0.2">
      <c r="A31" s="15" t="s">
        <v>47</v>
      </c>
      <c r="B31" s="15" t="s">
        <v>48</v>
      </c>
      <c r="C31" s="19" t="s">
        <v>4</v>
      </c>
      <c r="D31" s="20">
        <v>4</v>
      </c>
      <c r="E31" s="20">
        <v>4</v>
      </c>
      <c r="F31" s="20">
        <v>5</v>
      </c>
      <c r="G31" s="20">
        <v>3</v>
      </c>
      <c r="H31" s="20">
        <v>4</v>
      </c>
      <c r="I31" s="20">
        <v>1</v>
      </c>
      <c r="J31" s="20">
        <v>10</v>
      </c>
      <c r="K31" s="20">
        <v>5</v>
      </c>
      <c r="L31" s="20">
        <v>2</v>
      </c>
      <c r="M31" s="20">
        <v>2</v>
      </c>
      <c r="N31" s="20">
        <v>2</v>
      </c>
      <c r="O31" s="21">
        <v>4</v>
      </c>
      <c r="P31" s="20">
        <v>3</v>
      </c>
      <c r="Q31" s="20">
        <v>2</v>
      </c>
      <c r="R31" s="20">
        <v>4</v>
      </c>
      <c r="S31" s="20">
        <v>2</v>
      </c>
      <c r="T31" s="20">
        <v>2</v>
      </c>
      <c r="U31" s="20">
        <v>2</v>
      </c>
      <c r="V31" s="20">
        <v>2</v>
      </c>
      <c r="W31" s="20">
        <v>1</v>
      </c>
      <c r="X31" s="20">
        <v>2</v>
      </c>
      <c r="Y31" s="20">
        <v>1</v>
      </c>
      <c r="Z31" s="20">
        <v>6</v>
      </c>
      <c r="AA31" s="21">
        <v>1</v>
      </c>
      <c r="AB31" s="19"/>
      <c r="AC31" s="15">
        <v>4</v>
      </c>
      <c r="AD31" s="15">
        <v>5</v>
      </c>
      <c r="AE31" s="15">
        <v>7</v>
      </c>
      <c r="AF31" s="15">
        <v>3</v>
      </c>
      <c r="AG31" s="15">
        <v>1</v>
      </c>
      <c r="AH31" s="15">
        <v>8</v>
      </c>
      <c r="AI31" s="15">
        <v>6</v>
      </c>
      <c r="AJ31" s="15">
        <v>2</v>
      </c>
      <c r="AK31" s="15">
        <v>7</v>
      </c>
      <c r="AL31" s="15">
        <v>7</v>
      </c>
      <c r="AM31" s="15">
        <v>6</v>
      </c>
      <c r="AN31" s="15">
        <v>12</v>
      </c>
      <c r="AO31" s="16">
        <v>142</v>
      </c>
      <c r="AP31" s="15"/>
    </row>
    <row r="32" spans="1:42" x14ac:dyDescent="0.2">
      <c r="A32" s="15" t="s">
        <v>11</v>
      </c>
      <c r="B32" s="15" t="s">
        <v>12</v>
      </c>
      <c r="C32" s="19" t="s">
        <v>4</v>
      </c>
      <c r="D32" s="24">
        <v>0</v>
      </c>
      <c r="E32" s="24">
        <v>0</v>
      </c>
      <c r="F32" s="24">
        <v>0</v>
      </c>
      <c r="G32" s="24">
        <v>0</v>
      </c>
      <c r="H32" s="24">
        <v>1</v>
      </c>
      <c r="I32" s="24">
        <v>0</v>
      </c>
      <c r="J32" s="24">
        <v>5</v>
      </c>
      <c r="K32" s="24">
        <v>0</v>
      </c>
      <c r="L32" s="24">
        <v>0</v>
      </c>
      <c r="M32" s="24">
        <v>1</v>
      </c>
      <c r="N32" s="24">
        <v>4</v>
      </c>
      <c r="O32" s="25">
        <v>0</v>
      </c>
      <c r="P32" s="20">
        <v>1</v>
      </c>
      <c r="Q32" s="20">
        <v>2</v>
      </c>
      <c r="R32" s="20">
        <v>6</v>
      </c>
      <c r="S32" s="20">
        <v>11</v>
      </c>
      <c r="T32" s="20">
        <v>18</v>
      </c>
      <c r="U32" s="20">
        <v>15</v>
      </c>
      <c r="V32" s="20">
        <v>28</v>
      </c>
      <c r="W32" s="20">
        <v>4</v>
      </c>
      <c r="X32" s="20">
        <v>7</v>
      </c>
      <c r="Y32" s="20">
        <v>4</v>
      </c>
      <c r="Z32" s="20">
        <v>5</v>
      </c>
      <c r="AA32" s="21">
        <v>2</v>
      </c>
      <c r="AB32" s="19"/>
      <c r="AC32" s="15">
        <v>5</v>
      </c>
      <c r="AD32" s="15">
        <v>0</v>
      </c>
      <c r="AE32" s="15">
        <v>0</v>
      </c>
      <c r="AF32" s="15">
        <v>2</v>
      </c>
      <c r="AG32" s="15">
        <v>2</v>
      </c>
      <c r="AH32" s="15">
        <v>2</v>
      </c>
      <c r="AI32" s="15">
        <v>0</v>
      </c>
      <c r="AJ32" s="15">
        <v>7</v>
      </c>
      <c r="AK32" s="15">
        <v>0</v>
      </c>
      <c r="AL32" s="15">
        <v>2</v>
      </c>
      <c r="AM32" s="15">
        <v>1</v>
      </c>
      <c r="AN32" s="15">
        <v>3</v>
      </c>
      <c r="AO32" s="16">
        <v>138</v>
      </c>
      <c r="AP32" s="15"/>
    </row>
    <row r="33" spans="1:42" x14ac:dyDescent="0.2">
      <c r="A33" s="15" t="s">
        <v>87</v>
      </c>
      <c r="B33" s="15" t="s">
        <v>88</v>
      </c>
      <c r="C33" s="19" t="s">
        <v>4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1</v>
      </c>
      <c r="K33" s="20">
        <v>0</v>
      </c>
      <c r="L33" s="20">
        <v>0</v>
      </c>
      <c r="M33" s="20">
        <v>2</v>
      </c>
      <c r="N33" s="20">
        <v>0</v>
      </c>
      <c r="O33" s="21">
        <v>0</v>
      </c>
      <c r="P33" s="20">
        <v>1</v>
      </c>
      <c r="Q33" s="20">
        <v>7</v>
      </c>
      <c r="R33" s="20">
        <v>51</v>
      </c>
      <c r="S33" s="20">
        <v>2</v>
      </c>
      <c r="T33" s="20">
        <v>3</v>
      </c>
      <c r="U33" s="20">
        <v>2</v>
      </c>
      <c r="V33" s="20">
        <v>8</v>
      </c>
      <c r="W33" s="20">
        <v>2</v>
      </c>
      <c r="X33" s="20">
        <v>7</v>
      </c>
      <c r="Y33" s="20">
        <v>2</v>
      </c>
      <c r="Z33" s="20">
        <v>4</v>
      </c>
      <c r="AA33" s="21">
        <v>4</v>
      </c>
      <c r="AB33" s="19"/>
      <c r="AC33" s="15">
        <v>4</v>
      </c>
      <c r="AD33" s="15">
        <v>6</v>
      </c>
      <c r="AE33" s="15">
        <v>0</v>
      </c>
      <c r="AF33" s="15">
        <v>5</v>
      </c>
      <c r="AG33" s="15">
        <v>0</v>
      </c>
      <c r="AH33" s="15">
        <v>0</v>
      </c>
      <c r="AI33" s="15">
        <v>7</v>
      </c>
      <c r="AJ33" s="15">
        <v>3</v>
      </c>
      <c r="AK33" s="15">
        <v>9</v>
      </c>
      <c r="AL33" s="15">
        <v>4</v>
      </c>
      <c r="AM33" s="15">
        <v>1</v>
      </c>
      <c r="AN33" s="15">
        <v>3</v>
      </c>
      <c r="AO33" s="16">
        <v>138</v>
      </c>
      <c r="AP33" s="15"/>
    </row>
    <row r="34" spans="1:42" x14ac:dyDescent="0.2">
      <c r="A34" s="15" t="s">
        <v>57</v>
      </c>
      <c r="B34" s="15" t="s">
        <v>58</v>
      </c>
      <c r="C34" s="19" t="s">
        <v>4</v>
      </c>
      <c r="D34" s="20">
        <v>0</v>
      </c>
      <c r="E34" s="20">
        <v>15</v>
      </c>
      <c r="F34" s="20">
        <v>2</v>
      </c>
      <c r="G34" s="20">
        <v>1</v>
      </c>
      <c r="H34" s="20">
        <v>1</v>
      </c>
      <c r="I34" s="20">
        <v>0</v>
      </c>
      <c r="J34" s="20">
        <v>0</v>
      </c>
      <c r="K34" s="20">
        <v>2</v>
      </c>
      <c r="L34" s="20">
        <v>6</v>
      </c>
      <c r="M34" s="20">
        <v>0</v>
      </c>
      <c r="N34" s="20">
        <v>1</v>
      </c>
      <c r="O34" s="21">
        <v>1</v>
      </c>
      <c r="P34" s="20">
        <v>1</v>
      </c>
      <c r="Q34" s="20">
        <v>3</v>
      </c>
      <c r="R34" s="20">
        <v>5</v>
      </c>
      <c r="S34" s="20">
        <v>0</v>
      </c>
      <c r="T34" s="20">
        <v>1</v>
      </c>
      <c r="U34" s="20">
        <v>0</v>
      </c>
      <c r="V34" s="20">
        <v>6</v>
      </c>
      <c r="W34" s="20">
        <v>5</v>
      </c>
      <c r="X34" s="20">
        <v>10</v>
      </c>
      <c r="Y34" s="20">
        <v>3</v>
      </c>
      <c r="Z34" s="20">
        <v>7</v>
      </c>
      <c r="AA34" s="21">
        <v>1</v>
      </c>
      <c r="AB34" s="19"/>
      <c r="AC34" s="15">
        <v>2</v>
      </c>
      <c r="AD34" s="15">
        <v>0</v>
      </c>
      <c r="AE34" s="15">
        <v>5</v>
      </c>
      <c r="AF34" s="15">
        <v>0</v>
      </c>
      <c r="AG34" s="15">
        <v>2</v>
      </c>
      <c r="AH34" s="15">
        <v>6</v>
      </c>
      <c r="AI34" s="15">
        <v>2</v>
      </c>
      <c r="AJ34" s="15">
        <v>1</v>
      </c>
      <c r="AK34" s="15">
        <v>11</v>
      </c>
      <c r="AL34" s="15">
        <v>12</v>
      </c>
      <c r="AM34" s="15">
        <v>16</v>
      </c>
      <c r="AN34" s="15">
        <v>9</v>
      </c>
      <c r="AO34" s="16">
        <v>137</v>
      </c>
      <c r="AP34" s="15"/>
    </row>
    <row r="35" spans="1:42" x14ac:dyDescent="0.2">
      <c r="A35" s="15" t="s">
        <v>105</v>
      </c>
      <c r="B35" s="15" t="s">
        <v>106</v>
      </c>
      <c r="C35" s="19" t="s">
        <v>4</v>
      </c>
      <c r="D35" s="20">
        <v>4</v>
      </c>
      <c r="E35" s="20">
        <v>0</v>
      </c>
      <c r="F35" s="20">
        <v>8</v>
      </c>
      <c r="G35" s="20">
        <v>7</v>
      </c>
      <c r="H35" s="20">
        <v>4</v>
      </c>
      <c r="I35" s="20">
        <v>8</v>
      </c>
      <c r="J35" s="20">
        <v>2</v>
      </c>
      <c r="K35" s="20">
        <v>7</v>
      </c>
      <c r="L35" s="20">
        <v>0</v>
      </c>
      <c r="M35" s="20">
        <v>2</v>
      </c>
      <c r="N35" s="20">
        <v>1</v>
      </c>
      <c r="O35" s="21">
        <v>9</v>
      </c>
      <c r="P35" s="20">
        <v>1</v>
      </c>
      <c r="Q35" s="20">
        <v>7</v>
      </c>
      <c r="R35" s="20">
        <v>1</v>
      </c>
      <c r="S35" s="20">
        <v>4</v>
      </c>
      <c r="T35" s="20">
        <v>4</v>
      </c>
      <c r="U35" s="20">
        <v>4</v>
      </c>
      <c r="V35" s="20">
        <v>3</v>
      </c>
      <c r="W35" s="20">
        <v>2</v>
      </c>
      <c r="X35" s="20">
        <v>4</v>
      </c>
      <c r="Y35" s="20">
        <v>3</v>
      </c>
      <c r="Z35" s="20">
        <v>0</v>
      </c>
      <c r="AA35" s="21">
        <v>12</v>
      </c>
      <c r="AB35" s="19"/>
      <c r="AC35" s="15">
        <v>4</v>
      </c>
      <c r="AD35" s="15">
        <v>1</v>
      </c>
      <c r="AE35" s="15">
        <v>0</v>
      </c>
      <c r="AF35" s="15">
        <v>3</v>
      </c>
      <c r="AG35" s="15">
        <v>1</v>
      </c>
      <c r="AH35" s="15">
        <v>5</v>
      </c>
      <c r="AI35" s="15">
        <v>1</v>
      </c>
      <c r="AJ35" s="15">
        <v>3</v>
      </c>
      <c r="AK35" s="15">
        <v>2</v>
      </c>
      <c r="AL35" s="15">
        <v>4</v>
      </c>
      <c r="AM35" s="15">
        <v>5</v>
      </c>
      <c r="AN35" s="15">
        <v>4</v>
      </c>
      <c r="AO35" s="16">
        <v>130</v>
      </c>
      <c r="AP35" s="15"/>
    </row>
    <row r="36" spans="1:42" x14ac:dyDescent="0.2">
      <c r="A36" s="15" t="s">
        <v>7</v>
      </c>
      <c r="B36" s="15" t="s">
        <v>8</v>
      </c>
      <c r="C36" s="19" t="s">
        <v>4</v>
      </c>
      <c r="D36" s="20">
        <v>2</v>
      </c>
      <c r="E36" s="20">
        <v>3</v>
      </c>
      <c r="F36" s="20">
        <v>2</v>
      </c>
      <c r="G36" s="20">
        <v>5</v>
      </c>
      <c r="H36" s="20">
        <v>4</v>
      </c>
      <c r="I36" s="20">
        <v>4</v>
      </c>
      <c r="J36" s="20">
        <v>5</v>
      </c>
      <c r="K36" s="20">
        <v>2</v>
      </c>
      <c r="L36" s="20">
        <v>1</v>
      </c>
      <c r="M36" s="20">
        <v>2</v>
      </c>
      <c r="N36" s="20">
        <v>3</v>
      </c>
      <c r="O36" s="21">
        <v>3</v>
      </c>
      <c r="P36" s="20">
        <v>3</v>
      </c>
      <c r="Q36" s="20">
        <v>7</v>
      </c>
      <c r="R36" s="20">
        <v>5</v>
      </c>
      <c r="S36" s="20">
        <v>2</v>
      </c>
      <c r="T36" s="20">
        <v>3</v>
      </c>
      <c r="U36" s="20">
        <v>2</v>
      </c>
      <c r="V36" s="20">
        <v>3</v>
      </c>
      <c r="W36" s="20">
        <v>6</v>
      </c>
      <c r="X36" s="20">
        <v>3</v>
      </c>
      <c r="Y36" s="20">
        <v>1</v>
      </c>
      <c r="Z36" s="20">
        <v>5</v>
      </c>
      <c r="AA36" s="21">
        <v>2</v>
      </c>
      <c r="AB36" s="19"/>
      <c r="AC36" s="15">
        <v>8</v>
      </c>
      <c r="AD36" s="15">
        <v>3</v>
      </c>
      <c r="AE36" s="15">
        <v>2</v>
      </c>
      <c r="AF36" s="15">
        <v>4</v>
      </c>
      <c r="AG36" s="15">
        <v>7</v>
      </c>
      <c r="AH36" s="15">
        <v>7</v>
      </c>
      <c r="AI36" s="15">
        <v>1</v>
      </c>
      <c r="AJ36" s="15">
        <v>1</v>
      </c>
      <c r="AK36" s="15">
        <v>5</v>
      </c>
      <c r="AL36" s="15">
        <v>6</v>
      </c>
      <c r="AM36" s="15">
        <v>2</v>
      </c>
      <c r="AN36" s="15">
        <v>0</v>
      </c>
      <c r="AO36" s="16">
        <v>124</v>
      </c>
      <c r="AP36" s="15"/>
    </row>
    <row r="37" spans="1:42" x14ac:dyDescent="0.2">
      <c r="A37" s="15" t="s">
        <v>73</v>
      </c>
      <c r="B37" s="15" t="s">
        <v>74</v>
      </c>
      <c r="C37" s="19" t="s">
        <v>4</v>
      </c>
      <c r="D37" s="20">
        <v>6</v>
      </c>
      <c r="E37" s="20">
        <v>1</v>
      </c>
      <c r="F37" s="20">
        <v>1</v>
      </c>
      <c r="G37" s="20">
        <v>3</v>
      </c>
      <c r="H37" s="20">
        <v>5</v>
      </c>
      <c r="I37" s="20">
        <v>2</v>
      </c>
      <c r="J37" s="20">
        <v>2</v>
      </c>
      <c r="K37" s="20">
        <v>3</v>
      </c>
      <c r="L37" s="20">
        <v>1</v>
      </c>
      <c r="M37" s="20">
        <v>1</v>
      </c>
      <c r="N37" s="20">
        <v>9</v>
      </c>
      <c r="O37" s="21">
        <v>11</v>
      </c>
      <c r="P37" s="20">
        <v>1</v>
      </c>
      <c r="Q37" s="20">
        <v>1</v>
      </c>
      <c r="R37" s="20">
        <v>2</v>
      </c>
      <c r="S37" s="20">
        <v>5</v>
      </c>
      <c r="T37" s="20">
        <v>3</v>
      </c>
      <c r="U37" s="20">
        <v>4</v>
      </c>
      <c r="V37" s="20">
        <v>1</v>
      </c>
      <c r="W37" s="20">
        <v>5</v>
      </c>
      <c r="X37" s="20">
        <v>4</v>
      </c>
      <c r="Y37" s="20">
        <v>3</v>
      </c>
      <c r="Z37" s="20">
        <v>9</v>
      </c>
      <c r="AA37" s="21">
        <v>3</v>
      </c>
      <c r="AB37" s="19"/>
      <c r="AC37" s="15">
        <v>0</v>
      </c>
      <c r="AD37" s="15">
        <v>0</v>
      </c>
      <c r="AE37" s="15">
        <v>2</v>
      </c>
      <c r="AF37" s="15">
        <v>2</v>
      </c>
      <c r="AG37" s="15">
        <v>1</v>
      </c>
      <c r="AH37" s="15">
        <v>5</v>
      </c>
      <c r="AI37" s="15">
        <v>2</v>
      </c>
      <c r="AJ37" s="15">
        <v>5</v>
      </c>
      <c r="AK37" s="15">
        <v>2</v>
      </c>
      <c r="AL37" s="15">
        <v>8</v>
      </c>
      <c r="AM37" s="15">
        <v>3</v>
      </c>
      <c r="AN37" s="15">
        <v>5</v>
      </c>
      <c r="AO37" s="16">
        <v>121</v>
      </c>
      <c r="AP37" s="18"/>
    </row>
    <row r="38" spans="1:42" x14ac:dyDescent="0.2">
      <c r="A38" s="15" t="s">
        <v>29</v>
      </c>
      <c r="B38" s="15" t="s">
        <v>30</v>
      </c>
      <c r="C38" s="19" t="s">
        <v>4</v>
      </c>
      <c r="D38" s="20">
        <v>7</v>
      </c>
      <c r="E38" s="20">
        <v>2</v>
      </c>
      <c r="F38" s="20">
        <v>3</v>
      </c>
      <c r="G38" s="20">
        <v>4</v>
      </c>
      <c r="H38" s="20">
        <v>2</v>
      </c>
      <c r="I38" s="20">
        <v>5</v>
      </c>
      <c r="J38" s="20">
        <v>2</v>
      </c>
      <c r="K38" s="20">
        <v>1</v>
      </c>
      <c r="L38" s="20">
        <v>1</v>
      </c>
      <c r="M38" s="20">
        <v>0</v>
      </c>
      <c r="N38" s="20">
        <v>6</v>
      </c>
      <c r="O38" s="21">
        <v>6</v>
      </c>
      <c r="P38" s="20">
        <v>6</v>
      </c>
      <c r="Q38" s="20">
        <v>3</v>
      </c>
      <c r="R38" s="20">
        <v>0</v>
      </c>
      <c r="S38" s="20">
        <v>3</v>
      </c>
      <c r="T38" s="20">
        <v>2</v>
      </c>
      <c r="U38" s="20">
        <v>0</v>
      </c>
      <c r="V38" s="20">
        <v>3</v>
      </c>
      <c r="W38" s="20">
        <v>6</v>
      </c>
      <c r="X38" s="20">
        <v>6</v>
      </c>
      <c r="Y38" s="20">
        <v>1</v>
      </c>
      <c r="Z38" s="20">
        <v>3</v>
      </c>
      <c r="AA38" s="21">
        <v>1</v>
      </c>
      <c r="AC38" s="18">
        <v>4</v>
      </c>
      <c r="AD38" s="18">
        <v>9</v>
      </c>
      <c r="AE38" s="18">
        <v>0</v>
      </c>
      <c r="AF38" s="18">
        <v>2</v>
      </c>
      <c r="AG38" s="18">
        <v>2</v>
      </c>
      <c r="AH38" s="18">
        <v>3</v>
      </c>
      <c r="AI38" s="18">
        <v>10</v>
      </c>
      <c r="AJ38" s="18">
        <v>1</v>
      </c>
      <c r="AK38" s="18">
        <v>4</v>
      </c>
      <c r="AL38" s="18">
        <v>4</v>
      </c>
      <c r="AM38" s="18">
        <v>3</v>
      </c>
      <c r="AN38" s="18">
        <v>5</v>
      </c>
      <c r="AO38" s="29">
        <v>120</v>
      </c>
      <c r="AP38" s="15"/>
    </row>
    <row r="39" spans="1:42" x14ac:dyDescent="0.2">
      <c r="A39" s="15" t="s">
        <v>9</v>
      </c>
      <c r="B39" s="15" t="s">
        <v>10</v>
      </c>
      <c r="C39" s="19" t="s">
        <v>4</v>
      </c>
      <c r="D39" s="20">
        <v>4</v>
      </c>
      <c r="E39" s="20">
        <v>2</v>
      </c>
      <c r="F39" s="20">
        <v>3</v>
      </c>
      <c r="G39" s="20">
        <v>4</v>
      </c>
      <c r="H39" s="20">
        <v>1</v>
      </c>
      <c r="I39" s="20">
        <v>7</v>
      </c>
      <c r="J39" s="20">
        <v>1</v>
      </c>
      <c r="K39" s="20">
        <v>1</v>
      </c>
      <c r="L39" s="20">
        <v>6</v>
      </c>
      <c r="M39" s="20">
        <v>2</v>
      </c>
      <c r="N39" s="20">
        <v>2</v>
      </c>
      <c r="O39" s="21">
        <v>6</v>
      </c>
      <c r="P39" s="20">
        <v>1</v>
      </c>
      <c r="Q39" s="20">
        <v>7</v>
      </c>
      <c r="R39" s="20">
        <v>7</v>
      </c>
      <c r="S39" s="20">
        <v>2</v>
      </c>
      <c r="T39" s="20">
        <v>3</v>
      </c>
      <c r="U39" s="20">
        <v>3</v>
      </c>
      <c r="V39" s="20">
        <v>1</v>
      </c>
      <c r="W39" s="20">
        <v>2</v>
      </c>
      <c r="X39" s="20">
        <v>6</v>
      </c>
      <c r="Y39" s="20">
        <v>2</v>
      </c>
      <c r="Z39" s="20">
        <v>6</v>
      </c>
      <c r="AA39" s="21">
        <v>4</v>
      </c>
      <c r="AB39" s="19"/>
      <c r="AC39" s="15">
        <v>3</v>
      </c>
      <c r="AD39" s="15">
        <v>1</v>
      </c>
      <c r="AE39" s="15">
        <v>3</v>
      </c>
      <c r="AF39" s="15">
        <v>2</v>
      </c>
      <c r="AG39" s="15">
        <v>5</v>
      </c>
      <c r="AH39" s="15">
        <v>2</v>
      </c>
      <c r="AI39" s="15">
        <v>3</v>
      </c>
      <c r="AJ39" s="15">
        <v>6</v>
      </c>
      <c r="AK39" s="15">
        <v>3</v>
      </c>
      <c r="AL39" s="15">
        <v>0</v>
      </c>
      <c r="AM39" s="15">
        <v>0</v>
      </c>
      <c r="AN39" s="15">
        <v>5</v>
      </c>
      <c r="AO39" s="16">
        <v>116</v>
      </c>
      <c r="AP39" s="15"/>
    </row>
    <row r="40" spans="1:42" x14ac:dyDescent="0.2">
      <c r="A40" s="15" t="s">
        <v>75</v>
      </c>
      <c r="B40" s="15" t="s">
        <v>76</v>
      </c>
      <c r="C40" s="19" t="s">
        <v>4</v>
      </c>
      <c r="D40" s="20">
        <v>4</v>
      </c>
      <c r="E40" s="20">
        <v>4</v>
      </c>
      <c r="F40" s="20">
        <v>3</v>
      </c>
      <c r="G40" s="20">
        <v>5</v>
      </c>
      <c r="H40" s="20">
        <v>2</v>
      </c>
      <c r="I40" s="20">
        <v>6</v>
      </c>
      <c r="J40" s="20">
        <v>1</v>
      </c>
      <c r="K40" s="20">
        <v>5</v>
      </c>
      <c r="L40" s="20">
        <v>3</v>
      </c>
      <c r="M40" s="20">
        <v>3</v>
      </c>
      <c r="N40" s="20">
        <v>3</v>
      </c>
      <c r="O40" s="21">
        <v>3</v>
      </c>
      <c r="P40" s="20">
        <v>3</v>
      </c>
      <c r="Q40" s="20">
        <v>1</v>
      </c>
      <c r="R40" s="20">
        <v>2</v>
      </c>
      <c r="S40" s="20">
        <v>5</v>
      </c>
      <c r="T40" s="20">
        <v>0</v>
      </c>
      <c r="U40" s="20">
        <v>5</v>
      </c>
      <c r="V40" s="20">
        <v>3</v>
      </c>
      <c r="W40" s="20">
        <v>5</v>
      </c>
      <c r="X40" s="20">
        <v>0</v>
      </c>
      <c r="Y40" s="20">
        <v>2</v>
      </c>
      <c r="Z40" s="20">
        <v>5</v>
      </c>
      <c r="AA40" s="21">
        <v>1</v>
      </c>
      <c r="AB40" s="19"/>
      <c r="AC40" s="15">
        <v>5</v>
      </c>
      <c r="AD40" s="15">
        <v>2</v>
      </c>
      <c r="AE40" s="15">
        <v>0</v>
      </c>
      <c r="AF40" s="15">
        <v>3</v>
      </c>
      <c r="AG40" s="15">
        <v>5</v>
      </c>
      <c r="AH40" s="15">
        <v>5</v>
      </c>
      <c r="AI40" s="15">
        <v>2</v>
      </c>
      <c r="AJ40" s="15">
        <v>3</v>
      </c>
      <c r="AK40" s="15">
        <v>1</v>
      </c>
      <c r="AL40" s="15">
        <v>5</v>
      </c>
      <c r="AM40" s="15">
        <v>5</v>
      </c>
      <c r="AN40" s="15">
        <v>2</v>
      </c>
      <c r="AO40" s="16">
        <v>112</v>
      </c>
      <c r="AP40" s="15"/>
    </row>
    <row r="41" spans="1:42" x14ac:dyDescent="0.2">
      <c r="A41" s="15" t="s">
        <v>39</v>
      </c>
      <c r="B41" s="15" t="s">
        <v>40</v>
      </c>
      <c r="C41" s="19" t="s">
        <v>4</v>
      </c>
      <c r="D41" s="20">
        <v>5</v>
      </c>
      <c r="E41" s="20">
        <v>3</v>
      </c>
      <c r="F41" s="20">
        <v>9</v>
      </c>
      <c r="G41" s="20">
        <v>4</v>
      </c>
      <c r="H41" s="20">
        <v>2</v>
      </c>
      <c r="I41" s="20">
        <v>4</v>
      </c>
      <c r="J41" s="20">
        <v>4</v>
      </c>
      <c r="K41" s="20">
        <v>4</v>
      </c>
      <c r="L41" s="20">
        <v>17</v>
      </c>
      <c r="M41" s="20">
        <v>1</v>
      </c>
      <c r="N41" s="20">
        <v>1</v>
      </c>
      <c r="O41" s="21">
        <v>1</v>
      </c>
      <c r="P41" s="20">
        <v>0</v>
      </c>
      <c r="Q41" s="20">
        <v>3</v>
      </c>
      <c r="R41" s="20">
        <v>6</v>
      </c>
      <c r="S41" s="20">
        <v>3</v>
      </c>
      <c r="T41" s="20">
        <v>1</v>
      </c>
      <c r="U41" s="20">
        <v>0</v>
      </c>
      <c r="V41" s="20">
        <v>3</v>
      </c>
      <c r="W41" s="20">
        <v>2</v>
      </c>
      <c r="X41" s="20">
        <v>3</v>
      </c>
      <c r="Y41" s="20">
        <v>1</v>
      </c>
      <c r="Z41" s="20">
        <v>3</v>
      </c>
      <c r="AA41" s="21">
        <v>3</v>
      </c>
      <c r="AB41" s="19"/>
      <c r="AC41" s="15">
        <v>0</v>
      </c>
      <c r="AD41" s="15">
        <v>2</v>
      </c>
      <c r="AE41" s="15">
        <v>4</v>
      </c>
      <c r="AF41" s="15">
        <v>1</v>
      </c>
      <c r="AG41" s="15">
        <v>1</v>
      </c>
      <c r="AH41" s="15">
        <v>6</v>
      </c>
      <c r="AI41" s="15">
        <v>1</v>
      </c>
      <c r="AJ41" s="15">
        <v>3</v>
      </c>
      <c r="AK41" s="15">
        <v>1</v>
      </c>
      <c r="AL41" s="15">
        <v>2</v>
      </c>
      <c r="AM41" s="15">
        <v>3</v>
      </c>
      <c r="AN41" s="15">
        <v>3</v>
      </c>
      <c r="AO41" s="16">
        <v>110</v>
      </c>
      <c r="AP41" s="15"/>
    </row>
    <row r="42" spans="1:42" x14ac:dyDescent="0.2">
      <c r="A42" s="15" t="s">
        <v>103</v>
      </c>
      <c r="B42" s="15" t="s">
        <v>104</v>
      </c>
      <c r="C42" s="19" t="s">
        <v>4</v>
      </c>
      <c r="D42" s="20">
        <v>11</v>
      </c>
      <c r="E42" s="20">
        <v>8</v>
      </c>
      <c r="F42" s="20">
        <v>7</v>
      </c>
      <c r="G42" s="20">
        <v>8</v>
      </c>
      <c r="H42" s="20">
        <v>7</v>
      </c>
      <c r="I42" s="20">
        <v>8</v>
      </c>
      <c r="J42" s="20">
        <v>4</v>
      </c>
      <c r="K42" s="20">
        <v>2</v>
      </c>
      <c r="L42" s="20">
        <v>2</v>
      </c>
      <c r="M42" s="20">
        <v>2</v>
      </c>
      <c r="N42" s="20">
        <v>2</v>
      </c>
      <c r="O42" s="20">
        <v>3</v>
      </c>
      <c r="P42" s="20">
        <v>0</v>
      </c>
      <c r="Q42" s="20">
        <v>1</v>
      </c>
      <c r="R42" s="20">
        <v>2</v>
      </c>
      <c r="S42" s="20">
        <v>6</v>
      </c>
      <c r="T42" s="20">
        <v>0</v>
      </c>
      <c r="U42" s="20">
        <v>0</v>
      </c>
      <c r="V42" s="20">
        <v>1</v>
      </c>
      <c r="W42" s="20">
        <v>3</v>
      </c>
      <c r="X42" s="20">
        <v>3</v>
      </c>
      <c r="Y42" s="20">
        <v>2</v>
      </c>
      <c r="Z42" s="20">
        <v>1</v>
      </c>
      <c r="AA42" s="21">
        <v>1</v>
      </c>
      <c r="AB42" s="19"/>
      <c r="AC42" s="15">
        <v>2</v>
      </c>
      <c r="AD42" s="15">
        <v>1</v>
      </c>
      <c r="AE42" s="15">
        <v>0</v>
      </c>
      <c r="AF42" s="15">
        <v>0</v>
      </c>
      <c r="AG42" s="15">
        <v>6</v>
      </c>
      <c r="AH42" s="15">
        <v>0</v>
      </c>
      <c r="AI42" s="15">
        <v>6</v>
      </c>
      <c r="AJ42" s="15">
        <v>0</v>
      </c>
      <c r="AK42" s="15">
        <v>2</v>
      </c>
      <c r="AL42" s="15">
        <v>2</v>
      </c>
      <c r="AM42" s="15">
        <v>0</v>
      </c>
      <c r="AN42" s="15">
        <v>0</v>
      </c>
      <c r="AO42" s="16">
        <v>103</v>
      </c>
      <c r="AP42" s="15"/>
    </row>
    <row r="43" spans="1:42" x14ac:dyDescent="0.2">
      <c r="A43" s="15" t="s">
        <v>91</v>
      </c>
      <c r="B43" s="15" t="s">
        <v>92</v>
      </c>
      <c r="C43" s="19" t="s">
        <v>4</v>
      </c>
      <c r="D43" s="20">
        <v>3</v>
      </c>
      <c r="E43" s="20">
        <v>4</v>
      </c>
      <c r="F43" s="20">
        <v>5</v>
      </c>
      <c r="G43" s="20">
        <v>6</v>
      </c>
      <c r="H43" s="20">
        <v>2</v>
      </c>
      <c r="I43" s="20">
        <v>5</v>
      </c>
      <c r="J43" s="20">
        <v>2</v>
      </c>
      <c r="K43" s="20">
        <v>1</v>
      </c>
      <c r="L43" s="20">
        <v>3</v>
      </c>
      <c r="M43" s="20">
        <v>1</v>
      </c>
      <c r="N43" s="20">
        <v>2</v>
      </c>
      <c r="O43" s="20">
        <v>3</v>
      </c>
      <c r="P43" s="20">
        <v>0</v>
      </c>
      <c r="Q43" s="20">
        <v>4</v>
      </c>
      <c r="R43" s="20">
        <v>1</v>
      </c>
      <c r="S43" s="20">
        <v>4</v>
      </c>
      <c r="T43" s="20">
        <v>8</v>
      </c>
      <c r="U43" s="20">
        <v>3</v>
      </c>
      <c r="V43" s="20">
        <v>4</v>
      </c>
      <c r="W43" s="20">
        <v>3</v>
      </c>
      <c r="X43" s="20">
        <v>3</v>
      </c>
      <c r="Y43" s="20">
        <v>3</v>
      </c>
      <c r="Z43" s="20">
        <v>7</v>
      </c>
      <c r="AA43" s="21">
        <v>1</v>
      </c>
      <c r="AB43" s="19"/>
      <c r="AC43" s="15">
        <v>2</v>
      </c>
      <c r="AD43" s="15">
        <v>2</v>
      </c>
      <c r="AE43" s="15">
        <v>1</v>
      </c>
      <c r="AF43" s="15">
        <v>5</v>
      </c>
      <c r="AG43" s="15">
        <v>2</v>
      </c>
      <c r="AH43" s="15">
        <v>0</v>
      </c>
      <c r="AI43" s="15">
        <v>1</v>
      </c>
      <c r="AJ43" s="15">
        <v>3</v>
      </c>
      <c r="AK43" s="15">
        <v>4</v>
      </c>
      <c r="AL43" s="15">
        <v>0</v>
      </c>
      <c r="AM43" s="15">
        <v>2</v>
      </c>
      <c r="AN43" s="15">
        <v>2</v>
      </c>
      <c r="AO43" s="16">
        <v>102</v>
      </c>
      <c r="AP43" s="15"/>
    </row>
    <row r="44" spans="1:42" x14ac:dyDescent="0.2">
      <c r="A44" s="15" t="s">
        <v>25</v>
      </c>
      <c r="B44" s="15" t="s">
        <v>26</v>
      </c>
      <c r="C44" s="19" t="s">
        <v>4</v>
      </c>
      <c r="D44" s="20">
        <v>1</v>
      </c>
      <c r="E44" s="20">
        <v>4</v>
      </c>
      <c r="F44" s="20">
        <v>2</v>
      </c>
      <c r="G44" s="20">
        <v>0</v>
      </c>
      <c r="H44" s="20">
        <v>4</v>
      </c>
      <c r="I44" s="20">
        <v>0</v>
      </c>
      <c r="J44" s="20">
        <v>2</v>
      </c>
      <c r="K44" s="20">
        <v>2</v>
      </c>
      <c r="L44" s="20">
        <v>8</v>
      </c>
      <c r="M44" s="20">
        <v>0</v>
      </c>
      <c r="N44" s="20">
        <v>9</v>
      </c>
      <c r="O44" s="20">
        <v>3</v>
      </c>
      <c r="P44" s="20">
        <v>2</v>
      </c>
      <c r="Q44" s="20">
        <v>4</v>
      </c>
      <c r="R44" s="20">
        <v>4</v>
      </c>
      <c r="S44" s="20">
        <v>1</v>
      </c>
      <c r="T44" s="20">
        <v>0</v>
      </c>
      <c r="U44" s="20">
        <v>1</v>
      </c>
      <c r="V44" s="20">
        <v>4</v>
      </c>
      <c r="W44" s="20">
        <v>0</v>
      </c>
      <c r="X44" s="20">
        <v>6</v>
      </c>
      <c r="Y44" s="20">
        <v>2</v>
      </c>
      <c r="Z44" s="20">
        <v>2</v>
      </c>
      <c r="AA44" s="21">
        <v>3</v>
      </c>
      <c r="AB44" s="19"/>
      <c r="AC44" s="15">
        <v>6</v>
      </c>
      <c r="AD44" s="15">
        <v>0</v>
      </c>
      <c r="AE44" s="15">
        <v>0</v>
      </c>
      <c r="AF44" s="15">
        <v>2</v>
      </c>
      <c r="AG44" s="15">
        <v>2</v>
      </c>
      <c r="AH44" s="15">
        <v>1</v>
      </c>
      <c r="AI44" s="15">
        <v>5</v>
      </c>
      <c r="AJ44" s="15">
        <v>4</v>
      </c>
      <c r="AK44" s="15">
        <v>1</v>
      </c>
      <c r="AL44" s="15">
        <v>7</v>
      </c>
      <c r="AM44" s="15">
        <v>1</v>
      </c>
      <c r="AN44" s="15">
        <v>3</v>
      </c>
      <c r="AO44" s="16">
        <v>96</v>
      </c>
      <c r="AP44" s="15"/>
    </row>
    <row r="45" spans="1:42" x14ac:dyDescent="0.2">
      <c r="A45" s="15" t="s">
        <v>63</v>
      </c>
      <c r="B45" s="15" t="s">
        <v>64</v>
      </c>
      <c r="C45" s="19" t="s">
        <v>4</v>
      </c>
      <c r="D45" s="20">
        <v>6</v>
      </c>
      <c r="E45" s="20">
        <v>8</v>
      </c>
      <c r="F45" s="20">
        <v>2</v>
      </c>
      <c r="G45" s="20">
        <v>3</v>
      </c>
      <c r="H45" s="20">
        <v>4</v>
      </c>
      <c r="I45" s="20">
        <v>3</v>
      </c>
      <c r="J45" s="20">
        <v>3</v>
      </c>
      <c r="K45" s="20">
        <v>1</v>
      </c>
      <c r="L45" s="20">
        <v>2</v>
      </c>
      <c r="M45" s="20">
        <v>0</v>
      </c>
      <c r="N45" s="20">
        <v>3</v>
      </c>
      <c r="O45" s="20">
        <v>1</v>
      </c>
      <c r="P45" s="20">
        <v>3</v>
      </c>
      <c r="Q45" s="20">
        <v>2</v>
      </c>
      <c r="R45" s="20">
        <v>2</v>
      </c>
      <c r="S45" s="20">
        <v>1</v>
      </c>
      <c r="T45" s="20">
        <v>0</v>
      </c>
      <c r="U45" s="20">
        <v>1</v>
      </c>
      <c r="V45" s="20">
        <v>3</v>
      </c>
      <c r="W45" s="20">
        <v>1</v>
      </c>
      <c r="X45" s="20">
        <v>6</v>
      </c>
      <c r="Y45" s="20">
        <v>0</v>
      </c>
      <c r="Z45" s="20">
        <v>0</v>
      </c>
      <c r="AA45" s="21">
        <v>1</v>
      </c>
      <c r="AB45" s="19"/>
      <c r="AC45" s="15">
        <v>1</v>
      </c>
      <c r="AD45" s="15">
        <v>1</v>
      </c>
      <c r="AE45" s="15">
        <v>2</v>
      </c>
      <c r="AF45" s="15">
        <v>1</v>
      </c>
      <c r="AG45" s="15">
        <v>0</v>
      </c>
      <c r="AH45" s="15">
        <v>1</v>
      </c>
      <c r="AI45" s="15">
        <v>12</v>
      </c>
      <c r="AJ45" s="15">
        <v>5</v>
      </c>
      <c r="AK45" s="15">
        <v>7</v>
      </c>
      <c r="AL45" s="15">
        <v>7</v>
      </c>
      <c r="AM45" s="15">
        <v>2</v>
      </c>
      <c r="AN45" s="15">
        <v>1</v>
      </c>
      <c r="AO45" s="16">
        <v>96</v>
      </c>
      <c r="AP45" s="18"/>
    </row>
    <row r="46" spans="1:42" x14ac:dyDescent="0.2">
      <c r="A46" s="26" t="s">
        <v>27</v>
      </c>
      <c r="B46" s="15" t="s">
        <v>28</v>
      </c>
      <c r="C46" s="27"/>
      <c r="D46" s="20">
        <v>6</v>
      </c>
      <c r="E46" s="20">
        <v>2</v>
      </c>
      <c r="F46" s="20">
        <v>11</v>
      </c>
      <c r="G46" s="20">
        <v>3</v>
      </c>
      <c r="H46" s="20">
        <v>3</v>
      </c>
      <c r="I46" s="20">
        <v>1</v>
      </c>
      <c r="J46" s="20">
        <v>1</v>
      </c>
      <c r="K46" s="20">
        <v>6</v>
      </c>
      <c r="L46" s="20">
        <v>2</v>
      </c>
      <c r="M46" s="20">
        <v>5</v>
      </c>
      <c r="N46" s="20">
        <v>3</v>
      </c>
      <c r="O46" s="20">
        <v>5</v>
      </c>
      <c r="P46" s="20">
        <v>3</v>
      </c>
      <c r="Q46" s="20">
        <v>1</v>
      </c>
      <c r="R46" s="20">
        <v>4</v>
      </c>
      <c r="S46" s="20">
        <v>1</v>
      </c>
      <c r="T46" s="20">
        <v>3</v>
      </c>
      <c r="U46" s="20">
        <v>1</v>
      </c>
      <c r="V46" s="20">
        <v>1</v>
      </c>
      <c r="W46" s="20">
        <v>5</v>
      </c>
      <c r="X46" s="20">
        <v>2</v>
      </c>
      <c r="Y46" s="20">
        <v>3</v>
      </c>
      <c r="Z46" s="20">
        <v>1</v>
      </c>
      <c r="AA46" s="21">
        <v>2</v>
      </c>
      <c r="AB46" s="27"/>
      <c r="AC46" s="6">
        <v>0</v>
      </c>
      <c r="AD46" s="6">
        <v>0</v>
      </c>
      <c r="AE46" s="6">
        <v>2</v>
      </c>
      <c r="AF46" s="6">
        <v>2</v>
      </c>
      <c r="AG46" s="6">
        <v>3</v>
      </c>
      <c r="AH46" s="6">
        <v>2</v>
      </c>
      <c r="AI46" s="6">
        <v>1</v>
      </c>
      <c r="AJ46" s="6">
        <v>1</v>
      </c>
      <c r="AK46" s="6">
        <v>3</v>
      </c>
      <c r="AL46" s="6">
        <v>2</v>
      </c>
      <c r="AM46" s="6">
        <v>1</v>
      </c>
      <c r="AN46" s="18">
        <v>1</v>
      </c>
      <c r="AO46" s="29">
        <v>93</v>
      </c>
      <c r="AP46" s="15"/>
    </row>
    <row r="47" spans="1:42" x14ac:dyDescent="0.2">
      <c r="A47" s="15" t="s">
        <v>45</v>
      </c>
      <c r="B47" s="15" t="s">
        <v>46</v>
      </c>
      <c r="C47" s="19" t="s">
        <v>4</v>
      </c>
      <c r="D47" s="20">
        <v>0</v>
      </c>
      <c r="E47" s="20">
        <v>0</v>
      </c>
      <c r="F47" s="20">
        <v>7</v>
      </c>
      <c r="G47" s="20">
        <v>2</v>
      </c>
      <c r="H47" s="20">
        <v>3</v>
      </c>
      <c r="I47" s="20">
        <v>3</v>
      </c>
      <c r="J47" s="20">
        <v>1</v>
      </c>
      <c r="K47" s="20">
        <v>0</v>
      </c>
      <c r="L47" s="20">
        <v>1</v>
      </c>
      <c r="M47" s="20">
        <v>0</v>
      </c>
      <c r="N47" s="20">
        <v>0</v>
      </c>
      <c r="O47" s="20">
        <v>6</v>
      </c>
      <c r="P47" s="20">
        <v>0</v>
      </c>
      <c r="Q47" s="20">
        <v>0</v>
      </c>
      <c r="R47" s="20">
        <v>9</v>
      </c>
      <c r="S47" s="20">
        <v>5</v>
      </c>
      <c r="T47" s="20">
        <v>3</v>
      </c>
      <c r="U47" s="20">
        <v>6</v>
      </c>
      <c r="V47" s="20">
        <v>7</v>
      </c>
      <c r="W47" s="20">
        <v>3</v>
      </c>
      <c r="X47" s="20">
        <v>0</v>
      </c>
      <c r="Y47" s="20">
        <v>3</v>
      </c>
      <c r="Z47" s="20">
        <v>0</v>
      </c>
      <c r="AA47" s="21">
        <v>2</v>
      </c>
      <c r="AB47" s="19"/>
      <c r="AC47" s="15">
        <v>1</v>
      </c>
      <c r="AD47" s="15">
        <v>2</v>
      </c>
      <c r="AE47" s="15">
        <v>4</v>
      </c>
      <c r="AF47" s="15">
        <v>0</v>
      </c>
      <c r="AG47" s="15">
        <v>0</v>
      </c>
      <c r="AH47" s="15">
        <v>4</v>
      </c>
      <c r="AI47" s="15">
        <v>4</v>
      </c>
      <c r="AJ47" s="15">
        <v>4</v>
      </c>
      <c r="AK47" s="15">
        <v>1</v>
      </c>
      <c r="AL47" s="15">
        <v>2</v>
      </c>
      <c r="AM47" s="15">
        <v>4</v>
      </c>
      <c r="AN47" s="15">
        <v>3</v>
      </c>
      <c r="AO47" s="16">
        <v>90</v>
      </c>
      <c r="AP47" s="15"/>
    </row>
    <row r="48" spans="1:42" x14ac:dyDescent="0.2">
      <c r="A48" s="15" t="s">
        <v>81</v>
      </c>
      <c r="B48" s="15" t="s">
        <v>82</v>
      </c>
      <c r="C48" s="19" t="s">
        <v>4</v>
      </c>
      <c r="D48" s="20">
        <v>1</v>
      </c>
      <c r="E48" s="20">
        <v>2</v>
      </c>
      <c r="F48" s="20">
        <v>3</v>
      </c>
      <c r="G48" s="20">
        <v>1</v>
      </c>
      <c r="H48" s="20">
        <v>3</v>
      </c>
      <c r="I48" s="20">
        <v>2</v>
      </c>
      <c r="J48" s="20">
        <v>0</v>
      </c>
      <c r="K48" s="20">
        <v>2</v>
      </c>
      <c r="L48" s="20">
        <v>0</v>
      </c>
      <c r="M48" s="20">
        <v>4</v>
      </c>
      <c r="N48" s="20">
        <v>4</v>
      </c>
      <c r="O48" s="20">
        <v>3</v>
      </c>
      <c r="P48" s="20">
        <v>1</v>
      </c>
      <c r="Q48" s="20">
        <v>2</v>
      </c>
      <c r="R48" s="20">
        <v>1</v>
      </c>
      <c r="S48" s="20">
        <v>0</v>
      </c>
      <c r="T48" s="20">
        <v>6</v>
      </c>
      <c r="U48" s="20">
        <v>4</v>
      </c>
      <c r="V48" s="20">
        <v>3</v>
      </c>
      <c r="W48" s="20">
        <v>2</v>
      </c>
      <c r="X48" s="20">
        <v>4</v>
      </c>
      <c r="Y48" s="20">
        <v>0</v>
      </c>
      <c r="Z48" s="20">
        <v>3</v>
      </c>
      <c r="AA48" s="21">
        <v>3</v>
      </c>
      <c r="AB48" s="19"/>
      <c r="AC48" s="15">
        <v>1</v>
      </c>
      <c r="AD48" s="15">
        <v>3</v>
      </c>
      <c r="AE48" s="15">
        <v>0</v>
      </c>
      <c r="AF48" s="15">
        <v>3</v>
      </c>
      <c r="AG48" s="15">
        <v>2</v>
      </c>
      <c r="AH48" s="15">
        <v>1</v>
      </c>
      <c r="AI48" s="15">
        <v>2</v>
      </c>
      <c r="AJ48" s="15">
        <v>2</v>
      </c>
      <c r="AK48" s="15">
        <v>2</v>
      </c>
      <c r="AL48" s="15">
        <v>2</v>
      </c>
      <c r="AM48" s="15">
        <v>0</v>
      </c>
      <c r="AN48" s="15">
        <v>2</v>
      </c>
      <c r="AO48" s="16">
        <v>74</v>
      </c>
      <c r="AP48" s="15"/>
    </row>
    <row r="49" spans="1:42" x14ac:dyDescent="0.2">
      <c r="A49" s="15" t="s">
        <v>13</v>
      </c>
      <c r="B49" s="15" t="s">
        <v>14</v>
      </c>
      <c r="C49" s="19" t="s">
        <v>4</v>
      </c>
      <c r="D49" s="20">
        <v>3</v>
      </c>
      <c r="E49" s="20">
        <v>2</v>
      </c>
      <c r="F49" s="20">
        <v>2</v>
      </c>
      <c r="G49" s="20">
        <v>0</v>
      </c>
      <c r="H49" s="20">
        <v>0</v>
      </c>
      <c r="I49" s="20">
        <v>2</v>
      </c>
      <c r="J49" s="20">
        <v>4</v>
      </c>
      <c r="K49" s="20">
        <v>1</v>
      </c>
      <c r="L49" s="20">
        <v>3</v>
      </c>
      <c r="M49" s="20">
        <v>2</v>
      </c>
      <c r="N49" s="20">
        <v>1</v>
      </c>
      <c r="O49" s="20">
        <v>3</v>
      </c>
      <c r="P49" s="20">
        <v>1</v>
      </c>
      <c r="Q49" s="20">
        <v>2</v>
      </c>
      <c r="R49" s="20">
        <v>1</v>
      </c>
      <c r="S49" s="20">
        <v>0</v>
      </c>
      <c r="T49" s="20">
        <v>4</v>
      </c>
      <c r="U49" s="20">
        <v>5</v>
      </c>
      <c r="V49" s="20">
        <v>0</v>
      </c>
      <c r="W49" s="20">
        <v>2</v>
      </c>
      <c r="X49" s="20">
        <v>1</v>
      </c>
      <c r="Y49" s="20">
        <v>5</v>
      </c>
      <c r="Z49" s="20">
        <v>1</v>
      </c>
      <c r="AA49" s="21">
        <v>3</v>
      </c>
      <c r="AB49" s="19"/>
      <c r="AC49" s="15">
        <v>0</v>
      </c>
      <c r="AD49" s="15">
        <v>1</v>
      </c>
      <c r="AE49" s="15">
        <v>1</v>
      </c>
      <c r="AF49" s="15">
        <v>3</v>
      </c>
      <c r="AG49" s="15">
        <v>1</v>
      </c>
      <c r="AH49" s="15">
        <v>0</v>
      </c>
      <c r="AI49" s="15">
        <v>3</v>
      </c>
      <c r="AJ49" s="15">
        <v>1</v>
      </c>
      <c r="AK49" s="15">
        <v>2</v>
      </c>
      <c r="AL49" s="15">
        <v>3</v>
      </c>
      <c r="AM49" s="15">
        <v>1</v>
      </c>
      <c r="AN49" s="15">
        <v>5</v>
      </c>
      <c r="AO49" s="16">
        <v>69</v>
      </c>
      <c r="AP49" s="15"/>
    </row>
    <row r="50" spans="1:42" x14ac:dyDescent="0.2">
      <c r="A50" s="15" t="s">
        <v>53</v>
      </c>
      <c r="B50" s="15" t="s">
        <v>54</v>
      </c>
      <c r="C50" s="19" t="s">
        <v>4</v>
      </c>
      <c r="D50" s="20">
        <v>2</v>
      </c>
      <c r="E50" s="20">
        <v>1</v>
      </c>
      <c r="F50" s="20">
        <v>4</v>
      </c>
      <c r="G50" s="20">
        <v>2</v>
      </c>
      <c r="H50" s="20">
        <v>2</v>
      </c>
      <c r="I50" s="20">
        <v>5</v>
      </c>
      <c r="J50" s="20">
        <v>1</v>
      </c>
      <c r="K50" s="20">
        <v>2</v>
      </c>
      <c r="L50" s="20">
        <v>3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20">
        <v>0</v>
      </c>
      <c r="X50" s="20">
        <v>0</v>
      </c>
      <c r="Y50" s="20">
        <v>0</v>
      </c>
      <c r="Z50" s="20">
        <v>2</v>
      </c>
      <c r="AA50" s="21">
        <v>0</v>
      </c>
      <c r="AB50" s="19"/>
      <c r="AC50" s="15">
        <v>0</v>
      </c>
      <c r="AD50" s="15">
        <v>1</v>
      </c>
      <c r="AE50" s="15">
        <v>2</v>
      </c>
      <c r="AF50" s="15">
        <v>2</v>
      </c>
      <c r="AG50" s="15">
        <v>4</v>
      </c>
      <c r="AH50" s="15">
        <v>0</v>
      </c>
      <c r="AI50" s="15">
        <v>11</v>
      </c>
      <c r="AJ50" s="15">
        <v>12</v>
      </c>
      <c r="AK50" s="15">
        <v>7</v>
      </c>
      <c r="AL50" s="15">
        <v>1</v>
      </c>
      <c r="AM50" s="15">
        <v>4</v>
      </c>
      <c r="AN50" s="15">
        <v>1</v>
      </c>
      <c r="AO50" s="16">
        <v>69</v>
      </c>
      <c r="AP50" s="15"/>
    </row>
    <row r="51" spans="1:42" x14ac:dyDescent="0.2">
      <c r="A51" s="15" t="s">
        <v>17</v>
      </c>
      <c r="B51" s="15" t="s">
        <v>18</v>
      </c>
      <c r="C51" s="19" t="s">
        <v>4</v>
      </c>
      <c r="D51" s="20">
        <v>2</v>
      </c>
      <c r="E51" s="20">
        <v>0</v>
      </c>
      <c r="F51" s="20">
        <v>6</v>
      </c>
      <c r="G51" s="20">
        <v>0</v>
      </c>
      <c r="H51" s="20">
        <v>0</v>
      </c>
      <c r="I51" s="20">
        <v>7</v>
      </c>
      <c r="J51" s="20">
        <v>0</v>
      </c>
      <c r="K51" s="20">
        <v>0</v>
      </c>
      <c r="L51" s="20">
        <v>5</v>
      </c>
      <c r="M51" s="20">
        <v>0</v>
      </c>
      <c r="N51" s="20">
        <v>0</v>
      </c>
      <c r="O51" s="20">
        <v>9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18</v>
      </c>
      <c r="W51" s="20">
        <v>0</v>
      </c>
      <c r="X51" s="20">
        <v>3</v>
      </c>
      <c r="Y51" s="20">
        <v>0</v>
      </c>
      <c r="Z51" s="20">
        <v>0</v>
      </c>
      <c r="AA51" s="21">
        <v>0</v>
      </c>
      <c r="AB51" s="19"/>
      <c r="AC51" s="15">
        <v>0</v>
      </c>
      <c r="AD51" s="15">
        <v>5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7</v>
      </c>
      <c r="AK51" s="15">
        <v>0</v>
      </c>
      <c r="AL51" s="15">
        <v>0</v>
      </c>
      <c r="AM51" s="15">
        <v>0</v>
      </c>
      <c r="AN51" s="15">
        <v>0</v>
      </c>
      <c r="AO51" s="16">
        <v>62</v>
      </c>
      <c r="AP51" s="15"/>
    </row>
    <row r="52" spans="1:42" x14ac:dyDescent="0.2">
      <c r="A52" s="15" t="s">
        <v>93</v>
      </c>
      <c r="B52" s="15" t="s">
        <v>94</v>
      </c>
      <c r="C52" s="19" t="s">
        <v>4</v>
      </c>
      <c r="D52" s="20">
        <v>2</v>
      </c>
      <c r="E52" s="20">
        <v>2</v>
      </c>
      <c r="F52" s="20">
        <v>2</v>
      </c>
      <c r="G52" s="20">
        <v>5</v>
      </c>
      <c r="H52" s="20">
        <v>5</v>
      </c>
      <c r="I52" s="20">
        <v>9</v>
      </c>
      <c r="J52" s="20">
        <v>0</v>
      </c>
      <c r="K52" s="20">
        <v>1</v>
      </c>
      <c r="L52" s="20">
        <v>3</v>
      </c>
      <c r="M52" s="20">
        <v>7</v>
      </c>
      <c r="N52" s="20">
        <v>2</v>
      </c>
      <c r="O52" s="20">
        <v>1</v>
      </c>
      <c r="P52" s="20">
        <v>0</v>
      </c>
      <c r="Q52" s="20">
        <v>1</v>
      </c>
      <c r="R52" s="20">
        <v>3</v>
      </c>
      <c r="S52" s="20">
        <v>3</v>
      </c>
      <c r="T52" s="20">
        <v>0</v>
      </c>
      <c r="U52" s="20">
        <v>0</v>
      </c>
      <c r="V52" s="20">
        <v>1</v>
      </c>
      <c r="W52" s="20">
        <v>0</v>
      </c>
      <c r="X52" s="20">
        <v>0</v>
      </c>
      <c r="Y52" s="20">
        <v>0</v>
      </c>
      <c r="Z52" s="20">
        <v>0</v>
      </c>
      <c r="AA52" s="21">
        <v>0</v>
      </c>
      <c r="AB52" s="19"/>
      <c r="AC52" s="15">
        <v>2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1</v>
      </c>
      <c r="AL52" s="15">
        <v>0</v>
      </c>
      <c r="AM52" s="15">
        <v>1</v>
      </c>
      <c r="AN52" s="15">
        <v>0</v>
      </c>
      <c r="AO52" s="16">
        <v>51</v>
      </c>
      <c r="AP52" s="15"/>
    </row>
    <row r="53" spans="1:42" x14ac:dyDescent="0.2">
      <c r="A53" s="15" t="s">
        <v>15</v>
      </c>
      <c r="B53" s="15" t="s">
        <v>16</v>
      </c>
      <c r="C53" s="19" t="s">
        <v>4</v>
      </c>
      <c r="D53" s="20">
        <v>0</v>
      </c>
      <c r="E53" s="20">
        <v>0</v>
      </c>
      <c r="F53" s="20">
        <v>0</v>
      </c>
      <c r="G53" s="20">
        <v>1</v>
      </c>
      <c r="H53" s="20">
        <v>1</v>
      </c>
      <c r="I53" s="20">
        <v>1</v>
      </c>
      <c r="J53" s="20">
        <v>0</v>
      </c>
      <c r="K53" s="20">
        <v>1</v>
      </c>
      <c r="L53" s="20">
        <v>1</v>
      </c>
      <c r="M53" s="20">
        <v>1</v>
      </c>
      <c r="N53" s="20">
        <v>0</v>
      </c>
      <c r="O53" s="20">
        <v>1</v>
      </c>
      <c r="P53" s="20">
        <v>2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1</v>
      </c>
      <c r="W53" s="20">
        <v>0</v>
      </c>
      <c r="X53" s="20">
        <v>8</v>
      </c>
      <c r="Y53" s="20">
        <v>3</v>
      </c>
      <c r="Z53" s="20">
        <v>0</v>
      </c>
      <c r="AA53" s="21">
        <v>0</v>
      </c>
      <c r="AB53" s="19"/>
      <c r="AC53" s="15">
        <v>0</v>
      </c>
      <c r="AD53" s="15">
        <v>0</v>
      </c>
      <c r="AE53" s="15">
        <v>5</v>
      </c>
      <c r="AF53" s="15">
        <v>1</v>
      </c>
      <c r="AG53" s="15">
        <v>1</v>
      </c>
      <c r="AH53" s="15">
        <v>2</v>
      </c>
      <c r="AI53" s="15">
        <v>4</v>
      </c>
      <c r="AJ53" s="15">
        <v>0</v>
      </c>
      <c r="AK53" s="15">
        <v>2</v>
      </c>
      <c r="AL53" s="15">
        <v>0</v>
      </c>
      <c r="AM53" s="15">
        <v>0</v>
      </c>
      <c r="AN53" s="15">
        <v>1</v>
      </c>
      <c r="AO53" s="16">
        <v>37</v>
      </c>
      <c r="AP53" s="15"/>
    </row>
    <row r="54" spans="1:42" x14ac:dyDescent="0.2">
      <c r="A54" s="15" t="s">
        <v>59</v>
      </c>
      <c r="B54" s="15" t="s">
        <v>60</v>
      </c>
      <c r="C54" s="19" t="s">
        <v>4</v>
      </c>
      <c r="D54" s="20">
        <v>0</v>
      </c>
      <c r="E54" s="20">
        <v>0</v>
      </c>
      <c r="F54" s="20">
        <v>0</v>
      </c>
      <c r="G54" s="20">
        <v>0</v>
      </c>
      <c r="H54" s="20">
        <v>1</v>
      </c>
      <c r="I54" s="20">
        <v>0</v>
      </c>
      <c r="J54" s="20">
        <v>1</v>
      </c>
      <c r="K54" s="20">
        <v>0</v>
      </c>
      <c r="L54" s="20">
        <v>0</v>
      </c>
      <c r="M54" s="20">
        <v>1</v>
      </c>
      <c r="N54" s="20">
        <v>0</v>
      </c>
      <c r="O54" s="20">
        <v>2</v>
      </c>
      <c r="P54" s="20">
        <v>1</v>
      </c>
      <c r="Q54" s="20">
        <v>1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20">
        <v>0</v>
      </c>
      <c r="X54" s="20">
        <v>0</v>
      </c>
      <c r="Y54" s="20">
        <v>0</v>
      </c>
      <c r="Z54" s="20">
        <v>0</v>
      </c>
      <c r="AA54" s="21">
        <v>24</v>
      </c>
      <c r="AB54" s="19"/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1</v>
      </c>
      <c r="AK54" s="15">
        <v>0</v>
      </c>
      <c r="AL54" s="15">
        <v>0</v>
      </c>
      <c r="AM54" s="15">
        <v>0</v>
      </c>
      <c r="AN54" s="15">
        <v>0</v>
      </c>
      <c r="AO54" s="16">
        <v>32</v>
      </c>
      <c r="AP54" s="15"/>
    </row>
    <row r="55" spans="1:42" x14ac:dyDescent="0.2">
      <c r="A55" s="15" t="s">
        <v>69</v>
      </c>
      <c r="B55" s="15" t="s">
        <v>70</v>
      </c>
      <c r="C55" s="19" t="s">
        <v>4</v>
      </c>
      <c r="D55" s="20">
        <v>2</v>
      </c>
      <c r="E55" s="20">
        <v>1</v>
      </c>
      <c r="F55" s="20">
        <v>1</v>
      </c>
      <c r="G55" s="20">
        <v>0</v>
      </c>
      <c r="H55" s="20">
        <v>2</v>
      </c>
      <c r="I55" s="20">
        <v>0</v>
      </c>
      <c r="J55" s="20">
        <v>3</v>
      </c>
      <c r="K55" s="20">
        <v>0</v>
      </c>
      <c r="L55" s="20">
        <v>0</v>
      </c>
      <c r="M55" s="20">
        <v>1</v>
      </c>
      <c r="N55" s="20">
        <v>1</v>
      </c>
      <c r="O55" s="20">
        <v>1</v>
      </c>
      <c r="P55" s="20">
        <v>0</v>
      </c>
      <c r="Q55" s="20">
        <v>0</v>
      </c>
      <c r="R55" s="20">
        <v>0</v>
      </c>
      <c r="S55" s="20">
        <v>1</v>
      </c>
      <c r="T55" s="20">
        <v>0</v>
      </c>
      <c r="U55" s="20">
        <v>0</v>
      </c>
      <c r="V55" s="20">
        <v>0</v>
      </c>
      <c r="W55" s="20">
        <v>0</v>
      </c>
      <c r="X55" s="20">
        <v>1</v>
      </c>
      <c r="Y55" s="20">
        <v>0</v>
      </c>
      <c r="Z55" s="20">
        <v>0</v>
      </c>
      <c r="AA55" s="21">
        <v>2</v>
      </c>
      <c r="AB55" s="19"/>
      <c r="AC55" s="15">
        <v>1</v>
      </c>
      <c r="AD55" s="15">
        <v>0</v>
      </c>
      <c r="AE55" s="15">
        <v>0</v>
      </c>
      <c r="AF55" s="15">
        <v>0</v>
      </c>
      <c r="AG55" s="15">
        <v>0</v>
      </c>
      <c r="AH55" s="15">
        <v>1</v>
      </c>
      <c r="AI55" s="15">
        <v>0</v>
      </c>
      <c r="AJ55" s="15">
        <v>0</v>
      </c>
      <c r="AK55" s="15">
        <v>1</v>
      </c>
      <c r="AL55" s="15">
        <v>0</v>
      </c>
      <c r="AM55" s="15">
        <v>0</v>
      </c>
      <c r="AN55" s="15">
        <v>0</v>
      </c>
      <c r="AO55" s="16">
        <v>19</v>
      </c>
      <c r="AP55" s="15"/>
    </row>
    <row r="56" spans="1:42" x14ac:dyDescent="0.2">
      <c r="A56" s="15" t="s">
        <v>99</v>
      </c>
      <c r="B56" s="15" t="s">
        <v>100</v>
      </c>
      <c r="C56" s="19" t="s">
        <v>4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3</v>
      </c>
      <c r="J56" s="20">
        <v>0</v>
      </c>
      <c r="K56" s="20">
        <v>0</v>
      </c>
      <c r="L56" s="20">
        <v>0</v>
      </c>
      <c r="M56" s="20">
        <v>0</v>
      </c>
      <c r="N56" s="20">
        <v>0</v>
      </c>
      <c r="O56" s="20">
        <v>3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20">
        <v>1</v>
      </c>
      <c r="X56" s="20">
        <v>2</v>
      </c>
      <c r="Y56" s="20">
        <v>5</v>
      </c>
      <c r="Z56" s="20">
        <v>0</v>
      </c>
      <c r="AA56" s="21">
        <v>0</v>
      </c>
      <c r="AB56" s="19"/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5">
        <v>0</v>
      </c>
      <c r="AL56" s="15">
        <v>0</v>
      </c>
      <c r="AM56" s="15">
        <v>0</v>
      </c>
      <c r="AN56" s="15">
        <v>0</v>
      </c>
      <c r="AO56" s="16">
        <v>14</v>
      </c>
      <c r="AP56" s="15"/>
    </row>
    <row r="57" spans="1:42" x14ac:dyDescent="0.2">
      <c r="A57" s="15" t="s">
        <v>83</v>
      </c>
      <c r="B57" s="15" t="s">
        <v>84</v>
      </c>
      <c r="C57" s="19" t="s">
        <v>4</v>
      </c>
      <c r="D57" s="20">
        <v>0</v>
      </c>
      <c r="E57" s="20">
        <v>0</v>
      </c>
      <c r="F57" s="20">
        <v>1</v>
      </c>
      <c r="G57" s="20">
        <v>0</v>
      </c>
      <c r="H57" s="20">
        <v>0</v>
      </c>
      <c r="I57" s="20">
        <v>1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20">
        <v>0</v>
      </c>
      <c r="X57" s="20">
        <v>0</v>
      </c>
      <c r="Y57" s="20">
        <v>0</v>
      </c>
      <c r="Z57" s="20">
        <v>0</v>
      </c>
      <c r="AA57" s="21">
        <v>0</v>
      </c>
      <c r="AB57" s="19"/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5">
        <v>0</v>
      </c>
      <c r="AI57" s="15">
        <v>0</v>
      </c>
      <c r="AJ57" s="15">
        <v>0</v>
      </c>
      <c r="AK57" s="15">
        <v>0</v>
      </c>
      <c r="AL57" s="15">
        <v>0</v>
      </c>
      <c r="AM57" s="15">
        <v>0</v>
      </c>
      <c r="AN57" s="15">
        <v>0</v>
      </c>
      <c r="AO57" s="16">
        <v>2</v>
      </c>
      <c r="AP57" s="15"/>
    </row>
    <row r="58" spans="1:42" x14ac:dyDescent="0.2">
      <c r="AO58" s="17" t="s">
        <v>114</v>
      </c>
    </row>
  </sheetData>
  <sortState xmlns:xlrd2="http://schemas.microsoft.com/office/spreadsheetml/2017/richdata2" ref="A6:AO57">
    <sortCondition descending="1" ref="AO6:AO5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0089F-CBE0-E440-BECD-F2DF0275B8AC}">
  <dimension ref="A1:W111"/>
  <sheetViews>
    <sheetView topLeftCell="F1" zoomScale="160" zoomScaleNormal="160" workbookViewId="0">
      <selection activeCell="J5" sqref="J5"/>
    </sheetView>
  </sheetViews>
  <sheetFormatPr baseColWidth="10" defaultRowHeight="16" x14ac:dyDescent="0.2"/>
  <cols>
    <col min="1" max="1" width="10.83203125" style="13"/>
    <col min="2" max="2" width="58.33203125" style="13" customWidth="1"/>
    <col min="3" max="3" width="18" style="14" customWidth="1"/>
    <col min="4" max="9" width="10.83203125" style="13"/>
    <col min="10" max="10" width="28.6640625" style="13" customWidth="1"/>
    <col min="11" max="16384" width="10.83203125" style="13"/>
  </cols>
  <sheetData>
    <row r="1" spans="1:23" x14ac:dyDescent="0.2">
      <c r="B1" s="2" t="s">
        <v>109</v>
      </c>
      <c r="C1" s="17"/>
      <c r="D1" s="2"/>
      <c r="E1" s="2"/>
      <c r="F1" s="2"/>
      <c r="G1" s="2"/>
      <c r="H1" s="2"/>
      <c r="I1" s="2"/>
    </row>
    <row r="2" spans="1:23" x14ac:dyDescent="0.2">
      <c r="B2" s="13" t="s">
        <v>107</v>
      </c>
    </row>
    <row r="3" spans="1:23" x14ac:dyDescent="0.2">
      <c r="B3" s="13" t="s">
        <v>110</v>
      </c>
    </row>
    <row r="5" spans="1:23" s="2" customFormat="1" ht="34" x14ac:dyDescent="0.2">
      <c r="A5" s="2" t="s">
        <v>0</v>
      </c>
      <c r="B5" s="2" t="s">
        <v>108</v>
      </c>
      <c r="C5" s="17" t="s">
        <v>1</v>
      </c>
      <c r="D5" s="3">
        <v>43525</v>
      </c>
      <c r="E5" s="3">
        <v>43556</v>
      </c>
      <c r="F5" s="3">
        <v>43586</v>
      </c>
      <c r="G5" s="3">
        <v>43617</v>
      </c>
      <c r="H5" s="3">
        <v>43647</v>
      </c>
      <c r="I5" s="3">
        <v>43678</v>
      </c>
      <c r="J5" s="7" t="s">
        <v>116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1"/>
    </row>
    <row r="6" spans="1:23" x14ac:dyDescent="0.2">
      <c r="A6" s="15" t="s">
        <v>5</v>
      </c>
      <c r="B6" s="15" t="s">
        <v>6</v>
      </c>
      <c r="C6" s="19" t="s">
        <v>4</v>
      </c>
      <c r="D6" s="18">
        <v>0</v>
      </c>
      <c r="E6" s="18">
        <v>0</v>
      </c>
      <c r="F6" s="18">
        <v>42</v>
      </c>
      <c r="G6" s="18">
        <v>12</v>
      </c>
      <c r="H6" s="18">
        <v>1</v>
      </c>
      <c r="I6" s="18">
        <v>5</v>
      </c>
      <c r="J6" s="19">
        <v>60</v>
      </c>
      <c r="K6" s="28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9"/>
    </row>
    <row r="7" spans="1:23" x14ac:dyDescent="0.2">
      <c r="A7" s="15" t="s">
        <v>2</v>
      </c>
      <c r="B7" s="15" t="s">
        <v>3</v>
      </c>
      <c r="C7" s="19" t="s">
        <v>4</v>
      </c>
      <c r="D7" s="20">
        <v>13</v>
      </c>
      <c r="E7" s="20">
        <v>6</v>
      </c>
      <c r="F7" s="20">
        <v>12</v>
      </c>
      <c r="G7" s="20">
        <v>2</v>
      </c>
      <c r="H7" s="20">
        <v>7</v>
      </c>
      <c r="I7" s="21">
        <v>10</v>
      </c>
      <c r="J7" s="19">
        <v>50</v>
      </c>
      <c r="K7" s="28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9"/>
    </row>
    <row r="8" spans="1:23" x14ac:dyDescent="0.2">
      <c r="A8" s="15" t="s">
        <v>101</v>
      </c>
      <c r="B8" s="15" t="s">
        <v>102</v>
      </c>
      <c r="C8" s="19" t="s">
        <v>4</v>
      </c>
      <c r="D8" s="20">
        <v>5</v>
      </c>
      <c r="E8" s="20">
        <v>9</v>
      </c>
      <c r="F8" s="20">
        <v>11</v>
      </c>
      <c r="G8" s="20">
        <v>6</v>
      </c>
      <c r="H8" s="20">
        <v>11</v>
      </c>
      <c r="I8" s="21">
        <v>10</v>
      </c>
      <c r="J8" s="19">
        <v>52</v>
      </c>
      <c r="K8" s="28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9"/>
    </row>
    <row r="9" spans="1:23" x14ac:dyDescent="0.2">
      <c r="A9" s="15" t="s">
        <v>35</v>
      </c>
      <c r="B9" s="15" t="s">
        <v>36</v>
      </c>
      <c r="C9" s="19" t="s">
        <v>4</v>
      </c>
      <c r="D9" s="20">
        <v>9</v>
      </c>
      <c r="E9" s="20">
        <v>11</v>
      </c>
      <c r="F9" s="20">
        <v>9</v>
      </c>
      <c r="G9" s="20">
        <v>10</v>
      </c>
      <c r="H9" s="20">
        <v>5</v>
      </c>
      <c r="I9" s="21">
        <v>10</v>
      </c>
      <c r="J9" s="19">
        <v>54</v>
      </c>
      <c r="K9" s="28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9"/>
    </row>
    <row r="10" spans="1:23" x14ac:dyDescent="0.2">
      <c r="A10" s="15" t="s">
        <v>97</v>
      </c>
      <c r="B10" s="15" t="s">
        <v>98</v>
      </c>
      <c r="C10" s="19" t="s">
        <v>4</v>
      </c>
      <c r="D10" s="20">
        <v>7</v>
      </c>
      <c r="E10" s="20">
        <v>10</v>
      </c>
      <c r="F10" s="20">
        <v>9</v>
      </c>
      <c r="G10" s="20">
        <v>9</v>
      </c>
      <c r="H10" s="20">
        <v>7</v>
      </c>
      <c r="I10" s="21">
        <v>5</v>
      </c>
      <c r="J10" s="19">
        <v>47</v>
      </c>
      <c r="K10" s="28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9"/>
    </row>
    <row r="11" spans="1:23" x14ac:dyDescent="0.2">
      <c r="A11" s="15" t="s">
        <v>31</v>
      </c>
      <c r="B11" s="15" t="s">
        <v>32</v>
      </c>
      <c r="C11" s="19" t="s">
        <v>4</v>
      </c>
      <c r="D11" s="20">
        <v>0</v>
      </c>
      <c r="E11" s="20">
        <v>20</v>
      </c>
      <c r="F11" s="20">
        <v>5</v>
      </c>
      <c r="G11" s="20">
        <v>0</v>
      </c>
      <c r="H11" s="20">
        <v>23</v>
      </c>
      <c r="I11" s="21">
        <v>10</v>
      </c>
      <c r="J11" s="19">
        <v>58</v>
      </c>
      <c r="K11" s="28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9"/>
    </row>
    <row r="12" spans="1:23" x14ac:dyDescent="0.2">
      <c r="A12" s="15" t="s">
        <v>77</v>
      </c>
      <c r="B12" s="15" t="s">
        <v>78</v>
      </c>
      <c r="C12" s="19" t="s">
        <v>4</v>
      </c>
      <c r="D12" s="20">
        <v>6</v>
      </c>
      <c r="E12" s="20">
        <v>4</v>
      </c>
      <c r="F12" s="20">
        <v>6</v>
      </c>
      <c r="G12" s="20">
        <v>6</v>
      </c>
      <c r="H12" s="20">
        <v>7</v>
      </c>
      <c r="I12" s="21">
        <v>7</v>
      </c>
      <c r="J12" s="19">
        <v>36</v>
      </c>
      <c r="K12" s="28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9"/>
    </row>
    <row r="13" spans="1:23" x14ac:dyDescent="0.2">
      <c r="A13" s="15" t="s">
        <v>33</v>
      </c>
      <c r="B13" s="15" t="s">
        <v>34</v>
      </c>
      <c r="C13" s="19" t="s">
        <v>4</v>
      </c>
      <c r="D13" s="20">
        <v>4</v>
      </c>
      <c r="E13" s="20">
        <v>11</v>
      </c>
      <c r="F13" s="20">
        <v>6</v>
      </c>
      <c r="G13" s="20">
        <v>9</v>
      </c>
      <c r="H13" s="20">
        <v>5</v>
      </c>
      <c r="I13" s="21">
        <v>0</v>
      </c>
      <c r="J13" s="19">
        <v>35</v>
      </c>
      <c r="K13" s="28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9"/>
    </row>
    <row r="14" spans="1:23" x14ac:dyDescent="0.2">
      <c r="A14" s="15" t="s">
        <v>21</v>
      </c>
      <c r="B14" s="15" t="s">
        <v>22</v>
      </c>
      <c r="C14" s="19" t="s">
        <v>4</v>
      </c>
      <c r="D14" s="20">
        <v>12</v>
      </c>
      <c r="E14" s="20">
        <v>11</v>
      </c>
      <c r="F14" s="20">
        <v>0</v>
      </c>
      <c r="G14" s="20">
        <v>13</v>
      </c>
      <c r="H14" s="20">
        <v>4</v>
      </c>
      <c r="I14" s="21">
        <v>4</v>
      </c>
      <c r="J14" s="19">
        <v>44</v>
      </c>
      <c r="K14" s="28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9"/>
    </row>
    <row r="15" spans="1:23" x14ac:dyDescent="0.2">
      <c r="A15" s="15" t="s">
        <v>37</v>
      </c>
      <c r="B15" s="15" t="s">
        <v>38</v>
      </c>
      <c r="C15" s="19" t="s">
        <v>4</v>
      </c>
      <c r="D15" s="20">
        <v>7</v>
      </c>
      <c r="E15" s="20">
        <v>4</v>
      </c>
      <c r="F15" s="20">
        <v>7</v>
      </c>
      <c r="G15" s="20">
        <v>0</v>
      </c>
      <c r="H15" s="20">
        <v>10</v>
      </c>
      <c r="I15" s="21">
        <v>2</v>
      </c>
      <c r="J15" s="19">
        <v>30</v>
      </c>
      <c r="K15" s="28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9"/>
    </row>
    <row r="16" spans="1:23" x14ac:dyDescent="0.2">
      <c r="A16" s="15" t="s">
        <v>95</v>
      </c>
      <c r="B16" s="15" t="s">
        <v>96</v>
      </c>
      <c r="C16" s="19" t="s">
        <v>4</v>
      </c>
      <c r="D16" s="20">
        <v>5</v>
      </c>
      <c r="E16" s="20">
        <v>1</v>
      </c>
      <c r="F16" s="20">
        <v>22</v>
      </c>
      <c r="G16" s="20">
        <v>6</v>
      </c>
      <c r="H16" s="20">
        <v>4</v>
      </c>
      <c r="I16" s="21">
        <v>5</v>
      </c>
      <c r="J16" s="19">
        <v>43</v>
      </c>
      <c r="K16" s="28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9"/>
    </row>
    <row r="17" spans="1:23" x14ac:dyDescent="0.2">
      <c r="A17" s="15" t="s">
        <v>61</v>
      </c>
      <c r="B17" s="15" t="s">
        <v>62</v>
      </c>
      <c r="C17" s="19" t="s">
        <v>4</v>
      </c>
      <c r="D17" s="20">
        <v>8</v>
      </c>
      <c r="E17" s="20">
        <v>6</v>
      </c>
      <c r="F17" s="20">
        <v>9</v>
      </c>
      <c r="G17" s="20">
        <v>0</v>
      </c>
      <c r="H17" s="20">
        <v>4</v>
      </c>
      <c r="I17" s="21">
        <v>8</v>
      </c>
      <c r="J17" s="19">
        <v>35</v>
      </c>
      <c r="K17" s="28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9"/>
    </row>
    <row r="18" spans="1:23" x14ac:dyDescent="0.2">
      <c r="A18" s="15" t="s">
        <v>79</v>
      </c>
      <c r="B18" s="15" t="s">
        <v>80</v>
      </c>
      <c r="C18" s="19" t="s">
        <v>4</v>
      </c>
      <c r="D18" s="20">
        <v>5</v>
      </c>
      <c r="E18" s="20">
        <v>20</v>
      </c>
      <c r="F18" s="20">
        <v>13</v>
      </c>
      <c r="G18" s="20">
        <v>0</v>
      </c>
      <c r="H18" s="20">
        <v>2</v>
      </c>
      <c r="I18" s="21">
        <v>0</v>
      </c>
      <c r="J18" s="19">
        <v>40</v>
      </c>
      <c r="K18" s="28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9"/>
    </row>
    <row r="19" spans="1:23" x14ac:dyDescent="0.2">
      <c r="A19" s="15" t="s">
        <v>85</v>
      </c>
      <c r="B19" s="15" t="s">
        <v>86</v>
      </c>
      <c r="C19" s="19" t="s">
        <v>4</v>
      </c>
      <c r="D19" s="20">
        <v>8</v>
      </c>
      <c r="E19" s="20">
        <v>4</v>
      </c>
      <c r="F19" s="20">
        <v>5</v>
      </c>
      <c r="G19" s="20">
        <v>8</v>
      </c>
      <c r="H19" s="20">
        <v>10</v>
      </c>
      <c r="I19" s="21">
        <v>6</v>
      </c>
      <c r="J19" s="19">
        <v>41</v>
      </c>
      <c r="K19" s="28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21"/>
      <c r="W19" s="19"/>
    </row>
    <row r="20" spans="1:23" x14ac:dyDescent="0.2">
      <c r="A20" s="15" t="s">
        <v>19</v>
      </c>
      <c r="B20" s="15" t="s">
        <v>20</v>
      </c>
      <c r="C20" s="19" t="s">
        <v>4</v>
      </c>
      <c r="D20" s="20">
        <v>1</v>
      </c>
      <c r="E20" s="20">
        <v>7</v>
      </c>
      <c r="F20" s="20">
        <v>12</v>
      </c>
      <c r="G20" s="20">
        <v>1</v>
      </c>
      <c r="H20" s="20">
        <v>4</v>
      </c>
      <c r="I20" s="21">
        <v>7</v>
      </c>
      <c r="J20" s="19">
        <v>32</v>
      </c>
      <c r="K20" s="28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1"/>
      <c r="W20" s="19"/>
    </row>
    <row r="21" spans="1:23" x14ac:dyDescent="0.2">
      <c r="A21" s="15" t="s">
        <v>51</v>
      </c>
      <c r="B21" s="15" t="s">
        <v>52</v>
      </c>
      <c r="C21" s="19" t="s">
        <v>4</v>
      </c>
      <c r="D21" s="20">
        <v>4</v>
      </c>
      <c r="E21" s="20">
        <v>3</v>
      </c>
      <c r="F21" s="20">
        <v>4</v>
      </c>
      <c r="G21" s="20">
        <v>2</v>
      </c>
      <c r="H21" s="20">
        <v>10</v>
      </c>
      <c r="I21" s="21">
        <v>2</v>
      </c>
      <c r="J21" s="19">
        <v>25</v>
      </c>
      <c r="K21" s="28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9"/>
    </row>
    <row r="22" spans="1:23" x14ac:dyDescent="0.2">
      <c r="A22" s="15" t="s">
        <v>67</v>
      </c>
      <c r="B22" s="15" t="s">
        <v>68</v>
      </c>
      <c r="C22" s="19" t="s">
        <v>4</v>
      </c>
      <c r="D22" s="20">
        <v>5</v>
      </c>
      <c r="E22" s="20">
        <v>3</v>
      </c>
      <c r="F22" s="20">
        <v>3</v>
      </c>
      <c r="G22" s="20">
        <v>3</v>
      </c>
      <c r="H22" s="20">
        <v>6</v>
      </c>
      <c r="I22" s="21">
        <v>1</v>
      </c>
      <c r="J22" s="19">
        <v>21</v>
      </c>
      <c r="K22" s="28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9"/>
    </row>
    <row r="23" spans="1:23" x14ac:dyDescent="0.2">
      <c r="A23" s="15" t="s">
        <v>41</v>
      </c>
      <c r="B23" s="15" t="s">
        <v>42</v>
      </c>
      <c r="C23" s="19" t="s">
        <v>4</v>
      </c>
      <c r="D23" s="20">
        <v>3</v>
      </c>
      <c r="E23" s="20">
        <v>3</v>
      </c>
      <c r="F23" s="20">
        <v>9</v>
      </c>
      <c r="G23" s="20">
        <v>7</v>
      </c>
      <c r="H23" s="20">
        <v>8</v>
      </c>
      <c r="I23" s="21">
        <v>2</v>
      </c>
      <c r="J23" s="19">
        <v>32</v>
      </c>
      <c r="K23" s="28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9"/>
    </row>
    <row r="24" spans="1:23" x14ac:dyDescent="0.2">
      <c r="A24" s="15" t="s">
        <v>55</v>
      </c>
      <c r="B24" s="15" t="s">
        <v>56</v>
      </c>
      <c r="C24" s="19" t="s">
        <v>4</v>
      </c>
      <c r="D24" s="20">
        <v>3</v>
      </c>
      <c r="E24" s="20">
        <v>8</v>
      </c>
      <c r="F24" s="20">
        <v>5</v>
      </c>
      <c r="G24" s="20">
        <v>2</v>
      </c>
      <c r="H24" s="20">
        <v>2</v>
      </c>
      <c r="I24" s="21">
        <v>1</v>
      </c>
      <c r="J24" s="19">
        <v>21</v>
      </c>
      <c r="K24" s="28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9"/>
    </row>
    <row r="25" spans="1:23" x14ac:dyDescent="0.2">
      <c r="A25" s="15" t="s">
        <v>71</v>
      </c>
      <c r="B25" s="15" t="s">
        <v>72</v>
      </c>
      <c r="C25" s="19" t="s">
        <v>4</v>
      </c>
      <c r="D25" s="20">
        <v>3</v>
      </c>
      <c r="E25" s="20">
        <v>4</v>
      </c>
      <c r="F25" s="20">
        <v>3</v>
      </c>
      <c r="G25" s="20">
        <v>6</v>
      </c>
      <c r="H25" s="20">
        <v>10</v>
      </c>
      <c r="I25" s="21">
        <v>4</v>
      </c>
      <c r="J25" s="19">
        <v>30</v>
      </c>
      <c r="K25" s="28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9"/>
    </row>
    <row r="26" spans="1:23" x14ac:dyDescent="0.2">
      <c r="A26" s="15" t="s">
        <v>23</v>
      </c>
      <c r="B26" s="15" t="s">
        <v>24</v>
      </c>
      <c r="C26" s="19" t="s">
        <v>4</v>
      </c>
      <c r="D26" s="20">
        <v>3</v>
      </c>
      <c r="E26" s="20">
        <v>3</v>
      </c>
      <c r="F26" s="20">
        <v>1</v>
      </c>
      <c r="G26" s="20">
        <v>1</v>
      </c>
      <c r="H26" s="20">
        <v>0</v>
      </c>
      <c r="I26" s="21">
        <v>0</v>
      </c>
      <c r="J26" s="19">
        <v>8</v>
      </c>
      <c r="K26" s="28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9"/>
    </row>
    <row r="27" spans="1:23" x14ac:dyDescent="0.2">
      <c r="A27" s="15" t="s">
        <v>65</v>
      </c>
      <c r="B27" s="15" t="s">
        <v>66</v>
      </c>
      <c r="C27" s="19" t="s">
        <v>4</v>
      </c>
      <c r="D27" s="20">
        <v>4</v>
      </c>
      <c r="E27" s="20">
        <v>0</v>
      </c>
      <c r="F27" s="20">
        <v>3</v>
      </c>
      <c r="G27" s="20">
        <v>0</v>
      </c>
      <c r="H27" s="20">
        <v>16</v>
      </c>
      <c r="I27" s="21">
        <v>2</v>
      </c>
      <c r="J27" s="19">
        <v>25</v>
      </c>
      <c r="K27" s="28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9"/>
    </row>
    <row r="28" spans="1:23" x14ac:dyDescent="0.2">
      <c r="A28" s="15" t="s">
        <v>89</v>
      </c>
      <c r="B28" s="15" t="s">
        <v>90</v>
      </c>
      <c r="C28" s="19" t="s">
        <v>4</v>
      </c>
      <c r="D28" s="20">
        <v>5</v>
      </c>
      <c r="E28" s="20">
        <v>4</v>
      </c>
      <c r="F28" s="20">
        <v>6</v>
      </c>
      <c r="G28" s="20">
        <v>2</v>
      </c>
      <c r="H28" s="20">
        <v>4</v>
      </c>
      <c r="I28" s="21">
        <v>9</v>
      </c>
      <c r="J28" s="19">
        <v>30</v>
      </c>
      <c r="K28" s="28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9"/>
    </row>
    <row r="29" spans="1:23" x14ac:dyDescent="0.2">
      <c r="A29" s="15" t="s">
        <v>43</v>
      </c>
      <c r="B29" s="15" t="s">
        <v>44</v>
      </c>
      <c r="C29" s="19" t="s">
        <v>4</v>
      </c>
      <c r="D29" s="20">
        <v>0</v>
      </c>
      <c r="E29" s="20">
        <v>0</v>
      </c>
      <c r="F29" s="20">
        <v>9</v>
      </c>
      <c r="G29" s="20">
        <v>1</v>
      </c>
      <c r="H29" s="20">
        <v>0</v>
      </c>
      <c r="I29" s="21">
        <v>6</v>
      </c>
      <c r="J29" s="19">
        <v>16</v>
      </c>
      <c r="K29" s="28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9"/>
    </row>
    <row r="30" spans="1:23" x14ac:dyDescent="0.2">
      <c r="A30" s="15" t="s">
        <v>47</v>
      </c>
      <c r="B30" s="15" t="s">
        <v>48</v>
      </c>
      <c r="C30" s="19" t="s">
        <v>4</v>
      </c>
      <c r="D30" s="20">
        <v>2</v>
      </c>
      <c r="E30" s="20">
        <v>1</v>
      </c>
      <c r="F30" s="20">
        <v>2</v>
      </c>
      <c r="G30" s="20">
        <v>1</v>
      </c>
      <c r="H30" s="20">
        <v>6</v>
      </c>
      <c r="I30" s="21">
        <v>1</v>
      </c>
      <c r="J30" s="19">
        <v>13</v>
      </c>
      <c r="K30" s="28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9"/>
    </row>
    <row r="31" spans="1:23" x14ac:dyDescent="0.2">
      <c r="A31" s="15" t="s">
        <v>11</v>
      </c>
      <c r="B31" s="15" t="s">
        <v>12</v>
      </c>
      <c r="C31" s="19" t="s">
        <v>4</v>
      </c>
      <c r="D31" s="20">
        <v>28</v>
      </c>
      <c r="E31" s="20">
        <v>4</v>
      </c>
      <c r="F31" s="20">
        <v>7</v>
      </c>
      <c r="G31" s="20">
        <v>4</v>
      </c>
      <c r="H31" s="20">
        <v>5</v>
      </c>
      <c r="I31" s="21">
        <v>2</v>
      </c>
      <c r="J31" s="19">
        <v>50</v>
      </c>
      <c r="K31" s="28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9"/>
    </row>
    <row r="32" spans="1:23" x14ac:dyDescent="0.2">
      <c r="A32" s="15" t="s">
        <v>87</v>
      </c>
      <c r="B32" s="15" t="s">
        <v>88</v>
      </c>
      <c r="C32" s="19" t="s">
        <v>4</v>
      </c>
      <c r="D32" s="20">
        <v>8</v>
      </c>
      <c r="E32" s="20">
        <v>2</v>
      </c>
      <c r="F32" s="20">
        <v>7</v>
      </c>
      <c r="G32" s="20">
        <v>2</v>
      </c>
      <c r="H32" s="20">
        <v>4</v>
      </c>
      <c r="I32" s="21">
        <v>4</v>
      </c>
      <c r="J32" s="19">
        <v>27</v>
      </c>
      <c r="K32" s="28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9"/>
    </row>
    <row r="33" spans="1:23" x14ac:dyDescent="0.2">
      <c r="A33" s="15" t="s">
        <v>57</v>
      </c>
      <c r="B33" s="15" t="s">
        <v>58</v>
      </c>
      <c r="C33" s="19" t="s">
        <v>4</v>
      </c>
      <c r="D33" s="20">
        <v>6</v>
      </c>
      <c r="E33" s="20">
        <v>5</v>
      </c>
      <c r="F33" s="20">
        <v>10</v>
      </c>
      <c r="G33" s="20">
        <v>3</v>
      </c>
      <c r="H33" s="20">
        <v>7</v>
      </c>
      <c r="I33" s="21">
        <v>1</v>
      </c>
      <c r="J33" s="19">
        <v>32</v>
      </c>
      <c r="K33" s="28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9"/>
    </row>
    <row r="34" spans="1:23" x14ac:dyDescent="0.2">
      <c r="A34" s="15" t="s">
        <v>105</v>
      </c>
      <c r="B34" s="15" t="s">
        <v>106</v>
      </c>
      <c r="C34" s="19" t="s">
        <v>4</v>
      </c>
      <c r="D34" s="20">
        <v>3</v>
      </c>
      <c r="E34" s="20">
        <v>2</v>
      </c>
      <c r="F34" s="20">
        <v>4</v>
      </c>
      <c r="G34" s="20">
        <v>3</v>
      </c>
      <c r="H34" s="20">
        <v>0</v>
      </c>
      <c r="I34" s="21">
        <v>12</v>
      </c>
      <c r="J34" s="19">
        <v>24</v>
      </c>
      <c r="K34" s="28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9"/>
    </row>
    <row r="35" spans="1:23" x14ac:dyDescent="0.2">
      <c r="A35" s="15" t="s">
        <v>7</v>
      </c>
      <c r="B35" s="15" t="s">
        <v>8</v>
      </c>
      <c r="C35" s="19" t="s">
        <v>4</v>
      </c>
      <c r="D35" s="20">
        <v>3</v>
      </c>
      <c r="E35" s="20">
        <v>6</v>
      </c>
      <c r="F35" s="20">
        <v>3</v>
      </c>
      <c r="G35" s="20">
        <v>1</v>
      </c>
      <c r="H35" s="20">
        <v>5</v>
      </c>
      <c r="I35" s="21">
        <v>2</v>
      </c>
      <c r="J35" s="19">
        <v>20</v>
      </c>
      <c r="K35" s="28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9"/>
    </row>
    <row r="36" spans="1:23" x14ac:dyDescent="0.2">
      <c r="A36" s="15" t="s">
        <v>73</v>
      </c>
      <c r="B36" s="15" t="s">
        <v>74</v>
      </c>
      <c r="C36" s="19" t="s">
        <v>4</v>
      </c>
      <c r="D36" s="20">
        <v>1</v>
      </c>
      <c r="E36" s="20">
        <v>5</v>
      </c>
      <c r="F36" s="20">
        <v>4</v>
      </c>
      <c r="G36" s="20">
        <v>3</v>
      </c>
      <c r="H36" s="20">
        <v>9</v>
      </c>
      <c r="I36" s="21">
        <v>3</v>
      </c>
      <c r="J36" s="19">
        <v>25</v>
      </c>
      <c r="K36" s="28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9"/>
    </row>
    <row r="37" spans="1:23" x14ac:dyDescent="0.2">
      <c r="A37" s="15" t="s">
        <v>29</v>
      </c>
      <c r="B37" s="15" t="s">
        <v>30</v>
      </c>
      <c r="C37" s="19" t="s">
        <v>4</v>
      </c>
      <c r="D37" s="20">
        <v>3</v>
      </c>
      <c r="E37" s="20">
        <v>6</v>
      </c>
      <c r="F37" s="20">
        <v>6</v>
      </c>
      <c r="G37" s="20">
        <v>1</v>
      </c>
      <c r="H37" s="20">
        <v>3</v>
      </c>
      <c r="I37" s="21">
        <v>1</v>
      </c>
      <c r="J37" s="14">
        <v>20</v>
      </c>
      <c r="K37" s="2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9"/>
    </row>
    <row r="38" spans="1:23" x14ac:dyDescent="0.2">
      <c r="A38" s="15" t="s">
        <v>9</v>
      </c>
      <c r="B38" s="15" t="s">
        <v>10</v>
      </c>
      <c r="C38" s="19" t="s">
        <v>4</v>
      </c>
      <c r="D38" s="20">
        <v>1</v>
      </c>
      <c r="E38" s="20">
        <v>2</v>
      </c>
      <c r="F38" s="20">
        <v>6</v>
      </c>
      <c r="G38" s="20">
        <v>2</v>
      </c>
      <c r="H38" s="20">
        <v>6</v>
      </c>
      <c r="I38" s="21">
        <v>4</v>
      </c>
      <c r="J38" s="19">
        <v>21</v>
      </c>
      <c r="K38" s="28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9"/>
    </row>
    <row r="39" spans="1:23" x14ac:dyDescent="0.2">
      <c r="A39" s="15" t="s">
        <v>75</v>
      </c>
      <c r="B39" s="15" t="s">
        <v>76</v>
      </c>
      <c r="C39" s="19" t="s">
        <v>4</v>
      </c>
      <c r="D39" s="20">
        <v>3</v>
      </c>
      <c r="E39" s="20">
        <v>5</v>
      </c>
      <c r="F39" s="20">
        <v>0</v>
      </c>
      <c r="G39" s="20">
        <v>2</v>
      </c>
      <c r="H39" s="20">
        <v>5</v>
      </c>
      <c r="I39" s="21">
        <v>1</v>
      </c>
      <c r="J39" s="19">
        <v>16</v>
      </c>
      <c r="K39" s="28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9"/>
    </row>
    <row r="40" spans="1:23" x14ac:dyDescent="0.2">
      <c r="A40" s="15" t="s">
        <v>39</v>
      </c>
      <c r="B40" s="15" t="s">
        <v>40</v>
      </c>
      <c r="C40" s="19" t="s">
        <v>4</v>
      </c>
      <c r="D40" s="20">
        <v>3</v>
      </c>
      <c r="E40" s="20">
        <v>2</v>
      </c>
      <c r="F40" s="20">
        <v>3</v>
      </c>
      <c r="G40" s="20">
        <v>1</v>
      </c>
      <c r="H40" s="20">
        <v>3</v>
      </c>
      <c r="I40" s="21">
        <v>3</v>
      </c>
      <c r="J40" s="19">
        <v>15</v>
      </c>
      <c r="K40" s="28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9"/>
    </row>
    <row r="41" spans="1:23" x14ac:dyDescent="0.2">
      <c r="A41" s="15" t="s">
        <v>103</v>
      </c>
      <c r="B41" s="15" t="s">
        <v>104</v>
      </c>
      <c r="C41" s="19" t="s">
        <v>4</v>
      </c>
      <c r="D41" s="20">
        <v>1</v>
      </c>
      <c r="E41" s="20">
        <v>3</v>
      </c>
      <c r="F41" s="20">
        <v>3</v>
      </c>
      <c r="G41" s="20">
        <v>2</v>
      </c>
      <c r="H41" s="20">
        <v>1</v>
      </c>
      <c r="I41" s="21">
        <v>1</v>
      </c>
      <c r="J41" s="19">
        <v>11</v>
      </c>
      <c r="K41" s="28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9"/>
    </row>
    <row r="42" spans="1:23" x14ac:dyDescent="0.2">
      <c r="A42" s="15" t="s">
        <v>91</v>
      </c>
      <c r="B42" s="15" t="s">
        <v>92</v>
      </c>
      <c r="C42" s="19" t="s">
        <v>4</v>
      </c>
      <c r="D42" s="20">
        <v>4</v>
      </c>
      <c r="E42" s="20">
        <v>3</v>
      </c>
      <c r="F42" s="20">
        <v>3</v>
      </c>
      <c r="G42" s="20">
        <v>3</v>
      </c>
      <c r="H42" s="20">
        <v>7</v>
      </c>
      <c r="I42" s="21">
        <v>1</v>
      </c>
      <c r="J42" s="19">
        <v>21</v>
      </c>
      <c r="K42" s="28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9"/>
    </row>
    <row r="43" spans="1:23" x14ac:dyDescent="0.2">
      <c r="A43" s="15" t="s">
        <v>25</v>
      </c>
      <c r="B43" s="15" t="s">
        <v>26</v>
      </c>
      <c r="C43" s="19" t="s">
        <v>4</v>
      </c>
      <c r="D43" s="20">
        <v>4</v>
      </c>
      <c r="E43" s="20">
        <v>0</v>
      </c>
      <c r="F43" s="20">
        <v>6</v>
      </c>
      <c r="G43" s="20">
        <v>2</v>
      </c>
      <c r="H43" s="20">
        <v>2</v>
      </c>
      <c r="I43" s="21">
        <v>3</v>
      </c>
      <c r="J43" s="19">
        <v>17</v>
      </c>
      <c r="K43" s="28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9"/>
    </row>
    <row r="44" spans="1:23" x14ac:dyDescent="0.2">
      <c r="A44" s="15" t="s">
        <v>63</v>
      </c>
      <c r="B44" s="15" t="s">
        <v>64</v>
      </c>
      <c r="C44" s="19" t="s">
        <v>4</v>
      </c>
      <c r="D44" s="20">
        <v>3</v>
      </c>
      <c r="E44" s="20">
        <v>1</v>
      </c>
      <c r="F44" s="20">
        <v>6</v>
      </c>
      <c r="G44" s="20">
        <v>0</v>
      </c>
      <c r="H44" s="20">
        <v>0</v>
      </c>
      <c r="I44" s="21">
        <v>1</v>
      </c>
      <c r="J44" s="19">
        <v>11</v>
      </c>
      <c r="K44" s="28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9"/>
    </row>
    <row r="45" spans="1:23" x14ac:dyDescent="0.2">
      <c r="A45" s="26" t="s">
        <v>27</v>
      </c>
      <c r="B45" s="15" t="s">
        <v>28</v>
      </c>
      <c r="C45" s="27"/>
      <c r="D45" s="20">
        <v>1</v>
      </c>
      <c r="E45" s="20">
        <v>5</v>
      </c>
      <c r="F45" s="20">
        <v>2</v>
      </c>
      <c r="G45" s="20">
        <v>3</v>
      </c>
      <c r="H45" s="20">
        <v>1</v>
      </c>
      <c r="I45" s="21">
        <v>2</v>
      </c>
      <c r="J45" s="27">
        <v>14</v>
      </c>
      <c r="K45" s="28"/>
      <c r="L45" s="6"/>
      <c r="M45" s="6"/>
      <c r="N45" s="6"/>
      <c r="O45" s="6"/>
      <c r="P45" s="6"/>
      <c r="Q45" s="6"/>
      <c r="R45" s="6"/>
      <c r="S45" s="6"/>
      <c r="T45" s="6"/>
      <c r="U45" s="6"/>
      <c r="V45" s="18"/>
      <c r="W45" s="19"/>
    </row>
    <row r="46" spans="1:23" x14ac:dyDescent="0.2">
      <c r="A46" s="15" t="s">
        <v>45</v>
      </c>
      <c r="B46" s="15" t="s">
        <v>46</v>
      </c>
      <c r="C46" s="19" t="s">
        <v>4</v>
      </c>
      <c r="D46" s="20">
        <v>7</v>
      </c>
      <c r="E46" s="20">
        <v>3</v>
      </c>
      <c r="F46" s="20">
        <v>0</v>
      </c>
      <c r="G46" s="20">
        <v>3</v>
      </c>
      <c r="H46" s="20">
        <v>0</v>
      </c>
      <c r="I46" s="21">
        <v>2</v>
      </c>
      <c r="J46" s="19">
        <v>15</v>
      </c>
      <c r="K46" s="28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9"/>
    </row>
    <row r="47" spans="1:23" x14ac:dyDescent="0.2">
      <c r="A47" s="15" t="s">
        <v>81</v>
      </c>
      <c r="B47" s="15" t="s">
        <v>82</v>
      </c>
      <c r="C47" s="19" t="s">
        <v>4</v>
      </c>
      <c r="D47" s="20">
        <v>3</v>
      </c>
      <c r="E47" s="20">
        <v>2</v>
      </c>
      <c r="F47" s="20">
        <v>4</v>
      </c>
      <c r="G47" s="20">
        <v>0</v>
      </c>
      <c r="H47" s="20">
        <v>3</v>
      </c>
      <c r="I47" s="21">
        <v>3</v>
      </c>
      <c r="J47" s="19">
        <v>15</v>
      </c>
      <c r="K47" s="28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9"/>
    </row>
    <row r="48" spans="1:23" x14ac:dyDescent="0.2">
      <c r="A48" s="15" t="s">
        <v>13</v>
      </c>
      <c r="B48" s="15" t="s">
        <v>14</v>
      </c>
      <c r="C48" s="19" t="s">
        <v>4</v>
      </c>
      <c r="D48" s="20">
        <v>0</v>
      </c>
      <c r="E48" s="20">
        <v>2</v>
      </c>
      <c r="F48" s="20">
        <v>1</v>
      </c>
      <c r="G48" s="20">
        <v>5</v>
      </c>
      <c r="H48" s="20">
        <v>1</v>
      </c>
      <c r="I48" s="21">
        <v>3</v>
      </c>
      <c r="J48" s="19">
        <v>12</v>
      </c>
      <c r="K48" s="28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9"/>
    </row>
    <row r="49" spans="1:23" x14ac:dyDescent="0.2">
      <c r="A49" s="15" t="s">
        <v>53</v>
      </c>
      <c r="B49" s="15" t="s">
        <v>54</v>
      </c>
      <c r="C49" s="19" t="s">
        <v>4</v>
      </c>
      <c r="D49" s="20">
        <v>0</v>
      </c>
      <c r="E49" s="20">
        <v>0</v>
      </c>
      <c r="F49" s="20">
        <v>0</v>
      </c>
      <c r="G49" s="20">
        <v>0</v>
      </c>
      <c r="H49" s="20">
        <v>2</v>
      </c>
      <c r="I49" s="21">
        <v>0</v>
      </c>
      <c r="J49" s="19">
        <v>2</v>
      </c>
      <c r="K49" s="28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9"/>
    </row>
    <row r="50" spans="1:23" x14ac:dyDescent="0.2">
      <c r="A50" s="15" t="s">
        <v>49</v>
      </c>
      <c r="B50" s="15" t="s">
        <v>50</v>
      </c>
      <c r="C50" s="19" t="s">
        <v>4</v>
      </c>
      <c r="D50" s="20">
        <v>8</v>
      </c>
      <c r="E50" s="20">
        <v>7</v>
      </c>
      <c r="F50" s="20">
        <v>7</v>
      </c>
      <c r="G50" s="20">
        <v>4</v>
      </c>
      <c r="H50" s="20">
        <v>10</v>
      </c>
      <c r="I50" s="21">
        <v>16</v>
      </c>
      <c r="J50" s="19">
        <v>52</v>
      </c>
      <c r="K50" s="28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9"/>
    </row>
    <row r="51" spans="1:23" x14ac:dyDescent="0.2">
      <c r="A51" s="15" t="s">
        <v>17</v>
      </c>
      <c r="B51" s="15" t="s">
        <v>18</v>
      </c>
      <c r="C51" s="19" t="s">
        <v>4</v>
      </c>
      <c r="D51" s="20">
        <v>18</v>
      </c>
      <c r="E51" s="20">
        <v>0</v>
      </c>
      <c r="F51" s="20">
        <v>3</v>
      </c>
      <c r="G51" s="20">
        <v>0</v>
      </c>
      <c r="H51" s="20">
        <v>0</v>
      </c>
      <c r="I51" s="21">
        <v>0</v>
      </c>
      <c r="J51" s="19">
        <v>21</v>
      </c>
      <c r="K51" s="28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9"/>
    </row>
    <row r="52" spans="1:23" x14ac:dyDescent="0.2">
      <c r="A52" s="15" t="s">
        <v>93</v>
      </c>
      <c r="B52" s="15" t="s">
        <v>94</v>
      </c>
      <c r="C52" s="19" t="s">
        <v>4</v>
      </c>
      <c r="D52" s="20">
        <v>1</v>
      </c>
      <c r="E52" s="20">
        <v>0</v>
      </c>
      <c r="F52" s="20">
        <v>0</v>
      </c>
      <c r="G52" s="20">
        <v>0</v>
      </c>
      <c r="H52" s="20">
        <v>0</v>
      </c>
      <c r="I52" s="21">
        <v>0</v>
      </c>
      <c r="J52" s="19">
        <v>1</v>
      </c>
      <c r="K52" s="28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9"/>
    </row>
    <row r="53" spans="1:23" x14ac:dyDescent="0.2">
      <c r="A53" s="15" t="s">
        <v>15</v>
      </c>
      <c r="B53" s="15" t="s">
        <v>16</v>
      </c>
      <c r="C53" s="19" t="s">
        <v>4</v>
      </c>
      <c r="D53" s="20">
        <v>1</v>
      </c>
      <c r="E53" s="20">
        <v>0</v>
      </c>
      <c r="F53" s="20">
        <v>8</v>
      </c>
      <c r="G53" s="20">
        <v>3</v>
      </c>
      <c r="H53" s="20">
        <v>0</v>
      </c>
      <c r="I53" s="21">
        <v>0</v>
      </c>
      <c r="J53" s="19">
        <v>12</v>
      </c>
      <c r="K53" s="28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9"/>
    </row>
    <row r="54" spans="1:23" x14ac:dyDescent="0.2">
      <c r="A54" s="15" t="s">
        <v>59</v>
      </c>
      <c r="B54" s="15" t="s">
        <v>60</v>
      </c>
      <c r="C54" s="19" t="s">
        <v>4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1">
        <v>24</v>
      </c>
      <c r="J54" s="19">
        <v>24</v>
      </c>
      <c r="K54" s="28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9"/>
    </row>
    <row r="55" spans="1:23" x14ac:dyDescent="0.2">
      <c r="A55" s="15" t="s">
        <v>99</v>
      </c>
      <c r="B55" s="15" t="s">
        <v>100</v>
      </c>
      <c r="C55" s="19" t="s">
        <v>4</v>
      </c>
      <c r="D55" s="20">
        <v>0</v>
      </c>
      <c r="E55" s="20">
        <v>1</v>
      </c>
      <c r="F55" s="20">
        <v>2</v>
      </c>
      <c r="G55" s="20">
        <v>5</v>
      </c>
      <c r="H55" s="20">
        <v>0</v>
      </c>
      <c r="I55" s="21">
        <v>0</v>
      </c>
      <c r="J55" s="19">
        <v>8</v>
      </c>
      <c r="K55" s="28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9"/>
    </row>
    <row r="56" spans="1:23" x14ac:dyDescent="0.2">
      <c r="A56" s="15" t="s">
        <v>83</v>
      </c>
      <c r="B56" s="15" t="s">
        <v>84</v>
      </c>
      <c r="C56" s="19" t="s">
        <v>4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1">
        <v>0</v>
      </c>
      <c r="J56" s="19">
        <v>0</v>
      </c>
      <c r="K56" s="28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9"/>
    </row>
    <row r="57" spans="1:23" x14ac:dyDescent="0.2">
      <c r="A57" s="15" t="s">
        <v>69</v>
      </c>
      <c r="B57" s="15" t="s">
        <v>70</v>
      </c>
      <c r="C57" s="19" t="s">
        <v>4</v>
      </c>
      <c r="D57" s="20">
        <v>0</v>
      </c>
      <c r="E57" s="20">
        <v>0</v>
      </c>
      <c r="F57" s="20">
        <v>1</v>
      </c>
      <c r="G57" s="20">
        <v>0</v>
      </c>
      <c r="H57" s="20">
        <v>0</v>
      </c>
      <c r="I57" s="21">
        <v>2</v>
      </c>
      <c r="J57" s="19">
        <v>3</v>
      </c>
      <c r="K57" s="28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4"/>
    </row>
    <row r="58" spans="1:23" x14ac:dyDescent="0.2">
      <c r="J58" s="16" t="s">
        <v>112</v>
      </c>
    </row>
    <row r="60" spans="1:23" x14ac:dyDescent="0.2">
      <c r="A60" s="28"/>
    </row>
    <row r="61" spans="1:23" x14ac:dyDescent="0.2">
      <c r="A61" s="28"/>
    </row>
    <row r="62" spans="1:23" x14ac:dyDescent="0.2">
      <c r="A62" s="28"/>
    </row>
    <row r="63" spans="1:23" x14ac:dyDescent="0.2">
      <c r="A63" s="28"/>
    </row>
    <row r="64" spans="1:23" x14ac:dyDescent="0.2">
      <c r="A64" s="28"/>
    </row>
    <row r="65" spans="1:1" x14ac:dyDescent="0.2">
      <c r="A65" s="28"/>
    </row>
    <row r="66" spans="1:1" x14ac:dyDescent="0.2">
      <c r="A66" s="28"/>
    </row>
    <row r="67" spans="1:1" x14ac:dyDescent="0.2">
      <c r="A67" s="28"/>
    </row>
    <row r="68" spans="1:1" x14ac:dyDescent="0.2">
      <c r="A68" s="28"/>
    </row>
    <row r="69" spans="1:1" x14ac:dyDescent="0.2">
      <c r="A69" s="28"/>
    </row>
    <row r="70" spans="1:1" x14ac:dyDescent="0.2">
      <c r="A70" s="28"/>
    </row>
    <row r="71" spans="1:1" x14ac:dyDescent="0.2">
      <c r="A71" s="28"/>
    </row>
    <row r="72" spans="1:1" x14ac:dyDescent="0.2">
      <c r="A72" s="28"/>
    </row>
    <row r="73" spans="1:1" x14ac:dyDescent="0.2">
      <c r="A73" s="28"/>
    </row>
    <row r="74" spans="1:1" x14ac:dyDescent="0.2">
      <c r="A74" s="28"/>
    </row>
    <row r="75" spans="1:1" x14ac:dyDescent="0.2">
      <c r="A75" s="28"/>
    </row>
    <row r="76" spans="1:1" x14ac:dyDescent="0.2">
      <c r="A76" s="28"/>
    </row>
    <row r="77" spans="1:1" x14ac:dyDescent="0.2">
      <c r="A77" s="28"/>
    </row>
    <row r="78" spans="1:1" x14ac:dyDescent="0.2">
      <c r="A78" s="28"/>
    </row>
    <row r="79" spans="1:1" x14ac:dyDescent="0.2">
      <c r="A79" s="28"/>
    </row>
    <row r="80" spans="1:1" x14ac:dyDescent="0.2">
      <c r="A80" s="28"/>
    </row>
    <row r="81" spans="1:1" x14ac:dyDescent="0.2">
      <c r="A81" s="28"/>
    </row>
    <row r="82" spans="1:1" x14ac:dyDescent="0.2">
      <c r="A82" s="28"/>
    </row>
    <row r="83" spans="1:1" x14ac:dyDescent="0.2">
      <c r="A83" s="28"/>
    </row>
    <row r="84" spans="1:1" x14ac:dyDescent="0.2">
      <c r="A84" s="28"/>
    </row>
    <row r="85" spans="1:1" x14ac:dyDescent="0.2">
      <c r="A85" s="28"/>
    </row>
    <row r="86" spans="1:1" x14ac:dyDescent="0.2">
      <c r="A86" s="28"/>
    </row>
    <row r="87" spans="1:1" x14ac:dyDescent="0.2">
      <c r="A87" s="28"/>
    </row>
    <row r="88" spans="1:1" x14ac:dyDescent="0.2">
      <c r="A88" s="28"/>
    </row>
    <row r="89" spans="1:1" x14ac:dyDescent="0.2">
      <c r="A89" s="28"/>
    </row>
    <row r="90" spans="1:1" x14ac:dyDescent="0.2">
      <c r="A90" s="28"/>
    </row>
    <row r="91" spans="1:1" x14ac:dyDescent="0.2">
      <c r="A91" s="28"/>
    </row>
    <row r="92" spans="1:1" x14ac:dyDescent="0.2">
      <c r="A92" s="28"/>
    </row>
    <row r="93" spans="1:1" x14ac:dyDescent="0.2">
      <c r="A93" s="28"/>
    </row>
    <row r="94" spans="1:1" x14ac:dyDescent="0.2">
      <c r="A94" s="28"/>
    </row>
    <row r="95" spans="1:1" x14ac:dyDescent="0.2">
      <c r="A95" s="28"/>
    </row>
    <row r="96" spans="1:1" x14ac:dyDescent="0.2">
      <c r="A96" s="28"/>
    </row>
    <row r="97" spans="1:1" x14ac:dyDescent="0.2">
      <c r="A97" s="28"/>
    </row>
    <row r="98" spans="1:1" x14ac:dyDescent="0.2">
      <c r="A98" s="28"/>
    </row>
    <row r="99" spans="1:1" x14ac:dyDescent="0.2">
      <c r="A99" s="28"/>
    </row>
    <row r="100" spans="1:1" x14ac:dyDescent="0.2">
      <c r="A100" s="28"/>
    </row>
    <row r="101" spans="1:1" x14ac:dyDescent="0.2">
      <c r="A101" s="28"/>
    </row>
    <row r="102" spans="1:1" x14ac:dyDescent="0.2">
      <c r="A102" s="28"/>
    </row>
    <row r="103" spans="1:1" x14ac:dyDescent="0.2">
      <c r="A103" s="28"/>
    </row>
    <row r="104" spans="1:1" x14ac:dyDescent="0.2">
      <c r="A104" s="28"/>
    </row>
    <row r="105" spans="1:1" x14ac:dyDescent="0.2">
      <c r="A105" s="28"/>
    </row>
    <row r="106" spans="1:1" x14ac:dyDescent="0.2">
      <c r="A106" s="28"/>
    </row>
    <row r="107" spans="1:1" x14ac:dyDescent="0.2">
      <c r="A107" s="28"/>
    </row>
    <row r="108" spans="1:1" x14ac:dyDescent="0.2">
      <c r="A108" s="28"/>
    </row>
    <row r="109" spans="1:1" x14ac:dyDescent="0.2">
      <c r="A109" s="28"/>
    </row>
    <row r="110" spans="1:1" x14ac:dyDescent="0.2">
      <c r="A110" s="28"/>
    </row>
    <row r="111" spans="1:1" x14ac:dyDescent="0.2">
      <c r="A111" s="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D95A6-F571-514E-A6F5-603CA705BB5A}">
  <dimension ref="A1:K151"/>
  <sheetViews>
    <sheetView topLeftCell="E45" zoomScale="140" zoomScaleNormal="140" workbookViewId="0">
      <selection activeCell="M12" sqref="M12"/>
    </sheetView>
  </sheetViews>
  <sheetFormatPr baseColWidth="10" defaultRowHeight="16" x14ac:dyDescent="0.2"/>
  <cols>
    <col min="2" max="2" width="49.33203125" customWidth="1"/>
    <col min="3" max="3" width="16.1640625" style="4" customWidth="1"/>
    <col min="11" max="11" width="26.33203125" style="4" customWidth="1"/>
  </cols>
  <sheetData>
    <row r="1" spans="1:11" s="1" customFormat="1" x14ac:dyDescent="0.2">
      <c r="A1" s="2" t="s">
        <v>109</v>
      </c>
      <c r="B1" s="2"/>
      <c r="C1" s="17"/>
      <c r="D1" s="2"/>
      <c r="E1" s="2"/>
      <c r="F1" s="2"/>
      <c r="G1" s="2"/>
      <c r="H1" s="2"/>
      <c r="I1" s="2"/>
      <c r="J1" s="2"/>
      <c r="K1" s="17"/>
    </row>
    <row r="2" spans="1:11" s="1" customFormat="1" x14ac:dyDescent="0.2">
      <c r="A2" s="2" t="s">
        <v>107</v>
      </c>
      <c r="B2" s="2"/>
      <c r="C2" s="17"/>
      <c r="D2" s="2"/>
      <c r="E2" s="2"/>
      <c r="F2" s="2"/>
      <c r="G2" s="2"/>
      <c r="H2" s="2"/>
      <c r="I2" s="2"/>
      <c r="J2" s="2"/>
      <c r="K2" s="17"/>
    </row>
    <row r="3" spans="1:11" s="1" customFormat="1" x14ac:dyDescent="0.2">
      <c r="A3" s="2" t="s">
        <v>110</v>
      </c>
      <c r="B3" s="2"/>
      <c r="C3" s="17"/>
      <c r="D3" s="2"/>
      <c r="E3" s="2"/>
      <c r="F3" s="2"/>
      <c r="G3" s="2"/>
      <c r="H3" s="2"/>
      <c r="I3" s="2"/>
      <c r="J3" s="2"/>
      <c r="K3" s="17"/>
    </row>
    <row r="4" spans="1:11" s="1" customFormat="1" x14ac:dyDescent="0.2">
      <c r="A4" s="2"/>
      <c r="B4" s="2"/>
      <c r="C4" s="17"/>
      <c r="D4" s="2"/>
      <c r="E4" s="2"/>
      <c r="F4" s="2"/>
      <c r="G4" s="2"/>
      <c r="H4" s="2"/>
      <c r="I4" s="2"/>
      <c r="J4" s="2"/>
      <c r="K4" s="17"/>
    </row>
    <row r="5" spans="1:11" s="1" customFormat="1" ht="51" x14ac:dyDescent="0.2">
      <c r="A5" s="2" t="s">
        <v>0</v>
      </c>
      <c r="B5" s="2" t="s">
        <v>108</v>
      </c>
      <c r="C5" s="17" t="s">
        <v>1</v>
      </c>
      <c r="D5" s="3">
        <v>43891</v>
      </c>
      <c r="E5" s="3">
        <v>43922</v>
      </c>
      <c r="F5" s="3">
        <v>43952</v>
      </c>
      <c r="G5" s="3">
        <v>43983</v>
      </c>
      <c r="H5" s="3">
        <v>44013</v>
      </c>
      <c r="I5" s="3">
        <v>44044</v>
      </c>
      <c r="J5" s="3">
        <v>44075</v>
      </c>
      <c r="K5" s="11" t="s">
        <v>117</v>
      </c>
    </row>
    <row r="6" spans="1:11" x14ac:dyDescent="0.2">
      <c r="A6" s="15" t="s">
        <v>2</v>
      </c>
      <c r="B6" s="15" t="s">
        <v>3</v>
      </c>
      <c r="C6" s="19" t="s">
        <v>4</v>
      </c>
      <c r="D6" s="15">
        <v>18</v>
      </c>
      <c r="E6" s="15">
        <v>32</v>
      </c>
      <c r="F6" s="15">
        <v>18</v>
      </c>
      <c r="G6" s="15">
        <v>36</v>
      </c>
      <c r="H6" s="15">
        <v>30</v>
      </c>
      <c r="I6" s="15">
        <v>31</v>
      </c>
      <c r="J6" s="15">
        <v>21</v>
      </c>
      <c r="K6" s="19">
        <v>186</v>
      </c>
    </row>
    <row r="7" spans="1:11" x14ac:dyDescent="0.2">
      <c r="A7" s="15" t="s">
        <v>5</v>
      </c>
      <c r="B7" s="15" t="s">
        <v>6</v>
      </c>
      <c r="C7" s="19" t="s">
        <v>4</v>
      </c>
      <c r="D7" s="15">
        <v>11</v>
      </c>
      <c r="E7" s="15">
        <v>30</v>
      </c>
      <c r="F7" s="15">
        <v>33</v>
      </c>
      <c r="G7" s="15">
        <v>24</v>
      </c>
      <c r="H7" s="15">
        <v>18</v>
      </c>
      <c r="I7" s="15">
        <v>15</v>
      </c>
      <c r="J7" s="15">
        <v>17</v>
      </c>
      <c r="K7" s="19">
        <v>148</v>
      </c>
    </row>
    <row r="8" spans="1:11" x14ac:dyDescent="0.2">
      <c r="A8" s="15" t="s">
        <v>33</v>
      </c>
      <c r="B8" s="15" t="s">
        <v>34</v>
      </c>
      <c r="C8" s="19" t="s">
        <v>4</v>
      </c>
      <c r="D8" s="15">
        <v>7</v>
      </c>
      <c r="E8" s="15">
        <v>30</v>
      </c>
      <c r="F8" s="15">
        <v>20</v>
      </c>
      <c r="G8" s="15">
        <v>4</v>
      </c>
      <c r="H8" s="15">
        <v>5</v>
      </c>
      <c r="I8" s="15">
        <v>9</v>
      </c>
      <c r="J8" s="15">
        <v>0</v>
      </c>
      <c r="K8" s="19">
        <v>75</v>
      </c>
    </row>
    <row r="9" spans="1:11" x14ac:dyDescent="0.2">
      <c r="A9" s="15" t="s">
        <v>51</v>
      </c>
      <c r="B9" s="15" t="s">
        <v>52</v>
      </c>
      <c r="C9" s="19" t="s">
        <v>4</v>
      </c>
      <c r="D9" s="15">
        <v>8</v>
      </c>
      <c r="E9" s="15">
        <v>22</v>
      </c>
      <c r="F9" s="15">
        <v>4</v>
      </c>
      <c r="G9" s="15">
        <v>9</v>
      </c>
      <c r="H9" s="15">
        <v>0</v>
      </c>
      <c r="I9" s="15">
        <v>19</v>
      </c>
      <c r="J9" s="15">
        <v>11</v>
      </c>
      <c r="K9" s="19">
        <v>73</v>
      </c>
    </row>
    <row r="10" spans="1:11" x14ac:dyDescent="0.2">
      <c r="A10" s="15" t="s">
        <v>101</v>
      </c>
      <c r="B10" s="15" t="s">
        <v>102</v>
      </c>
      <c r="C10" s="19" t="s">
        <v>4</v>
      </c>
      <c r="D10" s="15">
        <v>10</v>
      </c>
      <c r="E10" s="15">
        <v>5</v>
      </c>
      <c r="F10" s="15">
        <v>23</v>
      </c>
      <c r="G10" s="15">
        <v>8</v>
      </c>
      <c r="H10" s="15">
        <v>9</v>
      </c>
      <c r="I10" s="15">
        <v>9</v>
      </c>
      <c r="J10" s="15">
        <v>3</v>
      </c>
      <c r="K10" s="19">
        <v>67</v>
      </c>
    </row>
    <row r="11" spans="1:11" x14ac:dyDescent="0.2">
      <c r="A11" s="15" t="s">
        <v>67</v>
      </c>
      <c r="B11" s="15" t="s">
        <v>68</v>
      </c>
      <c r="C11" s="19" t="s">
        <v>4</v>
      </c>
      <c r="D11" s="15">
        <v>24</v>
      </c>
      <c r="E11" s="15">
        <v>5</v>
      </c>
      <c r="F11" s="15">
        <v>3</v>
      </c>
      <c r="G11" s="15">
        <v>13</v>
      </c>
      <c r="H11" s="15">
        <v>7</v>
      </c>
      <c r="I11" s="15">
        <v>6</v>
      </c>
      <c r="J11" s="15">
        <v>7</v>
      </c>
      <c r="K11" s="19">
        <v>65</v>
      </c>
    </row>
    <row r="12" spans="1:11" x14ac:dyDescent="0.2">
      <c r="A12" s="15" t="s">
        <v>95</v>
      </c>
      <c r="B12" s="15" t="s">
        <v>96</v>
      </c>
      <c r="C12" s="19" t="s">
        <v>4</v>
      </c>
      <c r="D12" s="15">
        <v>2</v>
      </c>
      <c r="E12" s="15">
        <v>11</v>
      </c>
      <c r="F12" s="15">
        <v>18</v>
      </c>
      <c r="G12" s="15">
        <v>8</v>
      </c>
      <c r="H12" s="15">
        <v>10</v>
      </c>
      <c r="I12" s="15">
        <v>3</v>
      </c>
      <c r="J12" s="15">
        <v>11</v>
      </c>
      <c r="K12" s="19">
        <v>63</v>
      </c>
    </row>
    <row r="13" spans="1:11" x14ac:dyDescent="0.2">
      <c r="A13" s="15" t="s">
        <v>57</v>
      </c>
      <c r="B13" s="15" t="s">
        <v>58</v>
      </c>
      <c r="C13" s="19" t="s">
        <v>4</v>
      </c>
      <c r="D13" s="15">
        <v>6</v>
      </c>
      <c r="E13" s="15">
        <v>2</v>
      </c>
      <c r="F13" s="15">
        <v>1</v>
      </c>
      <c r="G13" s="15">
        <v>11</v>
      </c>
      <c r="H13" s="15">
        <v>12</v>
      </c>
      <c r="I13" s="15">
        <v>16</v>
      </c>
      <c r="J13" s="15">
        <v>9</v>
      </c>
      <c r="K13" s="19">
        <v>57</v>
      </c>
    </row>
    <row r="14" spans="1:11" x14ac:dyDescent="0.2">
      <c r="A14" s="15" t="s">
        <v>31</v>
      </c>
      <c r="B14" s="15" t="s">
        <v>32</v>
      </c>
      <c r="C14" s="19" t="s">
        <v>4</v>
      </c>
      <c r="D14" s="18">
        <v>3</v>
      </c>
      <c r="E14" s="18">
        <v>11</v>
      </c>
      <c r="F14" s="18">
        <v>0</v>
      </c>
      <c r="G14" s="18">
        <v>25</v>
      </c>
      <c r="H14" s="18">
        <v>5</v>
      </c>
      <c r="I14" s="18">
        <v>3</v>
      </c>
      <c r="J14" s="18">
        <v>9</v>
      </c>
      <c r="K14" s="19">
        <v>56</v>
      </c>
    </row>
    <row r="15" spans="1:11" x14ac:dyDescent="0.2">
      <c r="A15" s="15" t="s">
        <v>35</v>
      </c>
      <c r="B15" s="15" t="s">
        <v>36</v>
      </c>
      <c r="C15" s="19" t="s">
        <v>4</v>
      </c>
      <c r="D15" s="15">
        <v>2</v>
      </c>
      <c r="E15" s="15">
        <v>9</v>
      </c>
      <c r="F15" s="15">
        <v>7</v>
      </c>
      <c r="G15" s="15">
        <v>12</v>
      </c>
      <c r="H15" s="15">
        <v>4</v>
      </c>
      <c r="I15" s="15">
        <v>11</v>
      </c>
      <c r="J15" s="15">
        <v>11</v>
      </c>
      <c r="K15" s="19">
        <v>56</v>
      </c>
    </row>
    <row r="16" spans="1:11" x14ac:dyDescent="0.2">
      <c r="A16" s="15" t="s">
        <v>77</v>
      </c>
      <c r="B16" s="15" t="s">
        <v>78</v>
      </c>
      <c r="C16" s="19" t="s">
        <v>4</v>
      </c>
      <c r="D16" s="15">
        <v>5</v>
      </c>
      <c r="E16" s="15">
        <v>7</v>
      </c>
      <c r="F16" s="15">
        <v>5</v>
      </c>
      <c r="G16" s="15">
        <v>12</v>
      </c>
      <c r="H16" s="15">
        <v>12</v>
      </c>
      <c r="I16" s="15">
        <v>10</v>
      </c>
      <c r="J16" s="15">
        <v>4</v>
      </c>
      <c r="K16" s="19">
        <v>55</v>
      </c>
    </row>
    <row r="17" spans="1:11" x14ac:dyDescent="0.2">
      <c r="A17" s="15" t="s">
        <v>23</v>
      </c>
      <c r="B17" s="15" t="s">
        <v>24</v>
      </c>
      <c r="C17" s="19" t="s">
        <v>4</v>
      </c>
      <c r="D17" s="15">
        <v>4</v>
      </c>
      <c r="E17" s="15">
        <v>10</v>
      </c>
      <c r="F17" s="15">
        <v>2</v>
      </c>
      <c r="G17" s="15">
        <v>16</v>
      </c>
      <c r="H17" s="15">
        <v>5</v>
      </c>
      <c r="I17" s="15">
        <v>8</v>
      </c>
      <c r="J17" s="15">
        <v>7</v>
      </c>
      <c r="K17" s="19">
        <v>52</v>
      </c>
    </row>
    <row r="18" spans="1:11" x14ac:dyDescent="0.2">
      <c r="A18" s="15" t="s">
        <v>97</v>
      </c>
      <c r="B18" s="15" t="s">
        <v>98</v>
      </c>
      <c r="C18" s="19" t="s">
        <v>4</v>
      </c>
      <c r="D18" s="15">
        <v>7</v>
      </c>
      <c r="E18" s="15">
        <v>1</v>
      </c>
      <c r="F18" s="15">
        <v>9</v>
      </c>
      <c r="G18" s="15">
        <v>8</v>
      </c>
      <c r="H18" s="15">
        <v>9</v>
      </c>
      <c r="I18" s="15">
        <v>7</v>
      </c>
      <c r="J18" s="21">
        <v>8</v>
      </c>
      <c r="K18" s="19">
        <v>49</v>
      </c>
    </row>
    <row r="19" spans="1:11" x14ac:dyDescent="0.2">
      <c r="A19" s="15" t="s">
        <v>47</v>
      </c>
      <c r="B19" s="15" t="s">
        <v>48</v>
      </c>
      <c r="C19" s="19" t="s">
        <v>4</v>
      </c>
      <c r="D19" s="20">
        <v>8</v>
      </c>
      <c r="E19" s="20">
        <v>6</v>
      </c>
      <c r="F19" s="20">
        <v>2</v>
      </c>
      <c r="G19" s="20">
        <v>7</v>
      </c>
      <c r="H19" s="20">
        <v>7</v>
      </c>
      <c r="I19" s="20">
        <v>6</v>
      </c>
      <c r="J19" s="21">
        <v>12</v>
      </c>
      <c r="K19" s="19">
        <v>48</v>
      </c>
    </row>
    <row r="20" spans="1:11" x14ac:dyDescent="0.2">
      <c r="A20" s="15" t="s">
        <v>41</v>
      </c>
      <c r="B20" s="15" t="s">
        <v>42</v>
      </c>
      <c r="C20" s="19" t="s">
        <v>4</v>
      </c>
      <c r="D20" s="15">
        <v>3</v>
      </c>
      <c r="E20" s="15">
        <v>3</v>
      </c>
      <c r="F20" s="15">
        <v>4</v>
      </c>
      <c r="G20" s="15">
        <v>10</v>
      </c>
      <c r="H20" s="15">
        <v>10</v>
      </c>
      <c r="I20" s="15">
        <v>8</v>
      </c>
      <c r="J20" s="15">
        <v>4</v>
      </c>
      <c r="K20" s="19">
        <v>42</v>
      </c>
    </row>
    <row r="21" spans="1:11" x14ac:dyDescent="0.2">
      <c r="A21" s="15" t="s">
        <v>71</v>
      </c>
      <c r="B21" s="15" t="s">
        <v>72</v>
      </c>
      <c r="C21" s="19" t="s">
        <v>4</v>
      </c>
      <c r="D21" s="15">
        <v>6</v>
      </c>
      <c r="E21" s="15">
        <v>2</v>
      </c>
      <c r="F21" s="15">
        <v>8</v>
      </c>
      <c r="G21" s="15">
        <v>7</v>
      </c>
      <c r="H21" s="15">
        <v>6</v>
      </c>
      <c r="I21" s="15">
        <v>3</v>
      </c>
      <c r="J21" s="15">
        <v>8</v>
      </c>
      <c r="K21" s="19">
        <v>40</v>
      </c>
    </row>
    <row r="22" spans="1:11" x14ac:dyDescent="0.2">
      <c r="A22" s="15" t="s">
        <v>53</v>
      </c>
      <c r="B22" s="15" t="s">
        <v>54</v>
      </c>
      <c r="C22" s="19" t="s">
        <v>4</v>
      </c>
      <c r="D22" s="15">
        <v>0</v>
      </c>
      <c r="E22" s="15">
        <v>11</v>
      </c>
      <c r="F22" s="15">
        <v>12</v>
      </c>
      <c r="G22" s="15">
        <v>7</v>
      </c>
      <c r="H22" s="15">
        <v>1</v>
      </c>
      <c r="I22" s="15">
        <v>4</v>
      </c>
      <c r="J22" s="15">
        <v>1</v>
      </c>
      <c r="K22" s="19">
        <v>36</v>
      </c>
    </row>
    <row r="23" spans="1:11" x14ac:dyDescent="0.2">
      <c r="A23" s="15" t="s">
        <v>61</v>
      </c>
      <c r="B23" s="15" t="s">
        <v>62</v>
      </c>
      <c r="C23" s="19" t="s">
        <v>4</v>
      </c>
      <c r="D23" s="15">
        <v>0</v>
      </c>
      <c r="E23" s="15">
        <v>7</v>
      </c>
      <c r="F23" s="15">
        <v>17</v>
      </c>
      <c r="G23" s="15">
        <v>0</v>
      </c>
      <c r="H23" s="15">
        <v>0</v>
      </c>
      <c r="I23" s="15">
        <v>2</v>
      </c>
      <c r="J23" s="15">
        <v>10</v>
      </c>
      <c r="K23" s="19">
        <v>36</v>
      </c>
    </row>
    <row r="24" spans="1:11" x14ac:dyDescent="0.2">
      <c r="A24" s="15" t="s">
        <v>55</v>
      </c>
      <c r="B24" s="15" t="s">
        <v>56</v>
      </c>
      <c r="C24" s="19" t="s">
        <v>4</v>
      </c>
      <c r="D24" s="15">
        <v>10</v>
      </c>
      <c r="E24" s="15">
        <v>3</v>
      </c>
      <c r="F24" s="15">
        <v>3</v>
      </c>
      <c r="G24" s="15">
        <v>6</v>
      </c>
      <c r="H24" s="15">
        <v>4</v>
      </c>
      <c r="I24" s="15">
        <v>3</v>
      </c>
      <c r="J24" s="15">
        <v>6</v>
      </c>
      <c r="K24" s="19">
        <v>35</v>
      </c>
    </row>
    <row r="25" spans="1:11" x14ac:dyDescent="0.2">
      <c r="A25" s="15" t="s">
        <v>63</v>
      </c>
      <c r="B25" s="15" t="s">
        <v>64</v>
      </c>
      <c r="C25" s="19" t="s">
        <v>4</v>
      </c>
      <c r="D25" s="15">
        <v>1</v>
      </c>
      <c r="E25" s="15">
        <v>12</v>
      </c>
      <c r="F25" s="15">
        <v>5</v>
      </c>
      <c r="G25" s="15">
        <v>7</v>
      </c>
      <c r="H25" s="15">
        <v>7</v>
      </c>
      <c r="I25" s="15">
        <v>2</v>
      </c>
      <c r="J25" s="15">
        <v>1</v>
      </c>
      <c r="K25" s="19">
        <v>35</v>
      </c>
    </row>
    <row r="26" spans="1:11" x14ac:dyDescent="0.2">
      <c r="A26" s="15" t="s">
        <v>79</v>
      </c>
      <c r="B26" s="15" t="s">
        <v>80</v>
      </c>
      <c r="C26" s="19" t="s">
        <v>4</v>
      </c>
      <c r="D26" s="15">
        <v>0</v>
      </c>
      <c r="E26" s="15">
        <v>1</v>
      </c>
      <c r="F26" s="15">
        <v>0</v>
      </c>
      <c r="G26" s="15">
        <v>0</v>
      </c>
      <c r="H26" s="15">
        <v>1</v>
      </c>
      <c r="I26" s="15">
        <v>31</v>
      </c>
      <c r="J26" s="15">
        <v>0</v>
      </c>
      <c r="K26" s="19">
        <v>33</v>
      </c>
    </row>
    <row r="27" spans="1:11" x14ac:dyDescent="0.2">
      <c r="A27" s="15" t="s">
        <v>85</v>
      </c>
      <c r="B27" s="15" t="s">
        <v>86</v>
      </c>
      <c r="C27" s="19" t="s">
        <v>4</v>
      </c>
      <c r="D27" s="15">
        <v>9</v>
      </c>
      <c r="E27" s="15">
        <v>9</v>
      </c>
      <c r="F27" s="15">
        <v>4</v>
      </c>
      <c r="G27" s="15">
        <v>7</v>
      </c>
      <c r="H27" s="15">
        <v>4</v>
      </c>
      <c r="I27" s="15">
        <v>0</v>
      </c>
      <c r="J27" s="18">
        <v>0</v>
      </c>
      <c r="K27" s="19">
        <v>33</v>
      </c>
    </row>
    <row r="28" spans="1:11" x14ac:dyDescent="0.2">
      <c r="A28" s="15" t="s">
        <v>49</v>
      </c>
      <c r="B28" s="15" t="s">
        <v>50</v>
      </c>
      <c r="C28" s="19" t="s">
        <v>4</v>
      </c>
      <c r="D28" s="15">
        <v>0</v>
      </c>
      <c r="E28" s="15">
        <v>27</v>
      </c>
      <c r="F28" s="15">
        <v>3</v>
      </c>
      <c r="G28" s="15">
        <v>1</v>
      </c>
      <c r="H28" s="15">
        <v>0</v>
      </c>
      <c r="I28" s="15">
        <v>0</v>
      </c>
      <c r="J28" s="15">
        <v>0</v>
      </c>
      <c r="K28" s="19">
        <v>31</v>
      </c>
    </row>
    <row r="29" spans="1:11" x14ac:dyDescent="0.2">
      <c r="A29" s="15" t="s">
        <v>29</v>
      </c>
      <c r="B29" s="15" t="s">
        <v>30</v>
      </c>
      <c r="C29" s="19" t="s">
        <v>4</v>
      </c>
      <c r="D29" s="18">
        <v>3</v>
      </c>
      <c r="E29" s="18">
        <v>10</v>
      </c>
      <c r="F29" s="18">
        <v>1</v>
      </c>
      <c r="G29" s="18">
        <v>4</v>
      </c>
      <c r="H29" s="18">
        <v>4</v>
      </c>
      <c r="I29" s="18">
        <v>3</v>
      </c>
      <c r="J29" s="18">
        <v>5</v>
      </c>
      <c r="K29" s="19">
        <v>30</v>
      </c>
    </row>
    <row r="30" spans="1:11" x14ac:dyDescent="0.2">
      <c r="A30" s="15" t="s">
        <v>73</v>
      </c>
      <c r="B30" s="15" t="s">
        <v>74</v>
      </c>
      <c r="C30" s="19" t="s">
        <v>4</v>
      </c>
      <c r="D30" s="15">
        <v>5</v>
      </c>
      <c r="E30" s="15">
        <v>2</v>
      </c>
      <c r="F30" s="15">
        <v>5</v>
      </c>
      <c r="G30" s="15">
        <v>2</v>
      </c>
      <c r="H30" s="15">
        <v>8</v>
      </c>
      <c r="I30" s="15">
        <v>3</v>
      </c>
      <c r="J30" s="15">
        <v>5</v>
      </c>
      <c r="K30" s="19">
        <v>30</v>
      </c>
    </row>
    <row r="31" spans="1:11" x14ac:dyDescent="0.2">
      <c r="A31" s="15" t="s">
        <v>87</v>
      </c>
      <c r="B31" s="15" t="s">
        <v>88</v>
      </c>
      <c r="C31" s="19" t="s">
        <v>4</v>
      </c>
      <c r="D31" s="15">
        <v>0</v>
      </c>
      <c r="E31" s="15">
        <v>7</v>
      </c>
      <c r="F31" s="15">
        <v>3</v>
      </c>
      <c r="G31" s="15">
        <v>9</v>
      </c>
      <c r="H31" s="15">
        <v>4</v>
      </c>
      <c r="I31" s="15">
        <v>1</v>
      </c>
      <c r="J31" s="15">
        <v>3</v>
      </c>
      <c r="K31" s="19">
        <v>27</v>
      </c>
    </row>
    <row r="32" spans="1:11" x14ac:dyDescent="0.2">
      <c r="A32" s="15" t="s">
        <v>37</v>
      </c>
      <c r="B32" s="15" t="s">
        <v>38</v>
      </c>
      <c r="C32" s="19" t="s">
        <v>4</v>
      </c>
      <c r="D32" s="15">
        <v>3</v>
      </c>
      <c r="E32" s="15">
        <v>0</v>
      </c>
      <c r="F32" s="15">
        <v>1</v>
      </c>
      <c r="G32" s="15">
        <v>6</v>
      </c>
      <c r="H32" s="15">
        <v>5</v>
      </c>
      <c r="I32" s="15">
        <v>5</v>
      </c>
      <c r="J32" s="15">
        <v>6</v>
      </c>
      <c r="K32" s="19">
        <v>26</v>
      </c>
    </row>
    <row r="33" spans="1:11" x14ac:dyDescent="0.2">
      <c r="A33" s="15" t="s">
        <v>21</v>
      </c>
      <c r="B33" s="15" t="s">
        <v>22</v>
      </c>
      <c r="C33" s="19" t="s">
        <v>4</v>
      </c>
      <c r="D33" s="15">
        <v>4</v>
      </c>
      <c r="E33" s="15">
        <v>8</v>
      </c>
      <c r="F33" s="15">
        <v>2</v>
      </c>
      <c r="G33" s="15">
        <v>4</v>
      </c>
      <c r="H33" s="15">
        <v>1</v>
      </c>
      <c r="I33" s="15">
        <v>3</v>
      </c>
      <c r="J33" s="15">
        <v>3</v>
      </c>
      <c r="K33" s="19">
        <v>25</v>
      </c>
    </row>
    <row r="34" spans="1:11" x14ac:dyDescent="0.2">
      <c r="A34" s="15" t="s">
        <v>105</v>
      </c>
      <c r="B34" s="15" t="s">
        <v>106</v>
      </c>
      <c r="C34" s="19" t="s">
        <v>4</v>
      </c>
      <c r="D34" s="15">
        <v>5</v>
      </c>
      <c r="E34" s="15">
        <v>1</v>
      </c>
      <c r="F34" s="15">
        <v>3</v>
      </c>
      <c r="G34" s="15">
        <v>2</v>
      </c>
      <c r="H34" s="15">
        <v>4</v>
      </c>
      <c r="I34" s="15">
        <v>5</v>
      </c>
      <c r="J34" s="15">
        <v>4</v>
      </c>
      <c r="K34" s="19">
        <v>24</v>
      </c>
    </row>
    <row r="35" spans="1:11" x14ac:dyDescent="0.2">
      <c r="A35" s="15" t="s">
        <v>19</v>
      </c>
      <c r="B35" s="15" t="s">
        <v>20</v>
      </c>
      <c r="C35" s="19" t="s">
        <v>4</v>
      </c>
      <c r="D35" s="18">
        <v>19</v>
      </c>
      <c r="E35" s="18">
        <v>1</v>
      </c>
      <c r="F35" s="18">
        <v>1</v>
      </c>
      <c r="G35" s="18">
        <v>0</v>
      </c>
      <c r="H35" s="18">
        <v>1</v>
      </c>
      <c r="I35" s="18">
        <v>1</v>
      </c>
      <c r="J35" s="18">
        <v>0</v>
      </c>
      <c r="K35" s="19">
        <v>23</v>
      </c>
    </row>
    <row r="36" spans="1:11" x14ac:dyDescent="0.2">
      <c r="A36" s="15" t="s">
        <v>75</v>
      </c>
      <c r="B36" s="15" t="s">
        <v>76</v>
      </c>
      <c r="C36" s="19" t="s">
        <v>4</v>
      </c>
      <c r="D36" s="15">
        <v>5</v>
      </c>
      <c r="E36" s="15">
        <v>2</v>
      </c>
      <c r="F36" s="15">
        <v>3</v>
      </c>
      <c r="G36" s="15">
        <v>1</v>
      </c>
      <c r="H36" s="15">
        <v>5</v>
      </c>
      <c r="I36" s="15">
        <v>5</v>
      </c>
      <c r="J36" s="15">
        <v>2</v>
      </c>
      <c r="K36" s="19">
        <v>23</v>
      </c>
    </row>
    <row r="37" spans="1:11" x14ac:dyDescent="0.2">
      <c r="A37" s="15" t="s">
        <v>7</v>
      </c>
      <c r="B37" s="15" t="s">
        <v>8</v>
      </c>
      <c r="C37" s="19" t="s">
        <v>4</v>
      </c>
      <c r="D37" s="15">
        <v>7</v>
      </c>
      <c r="E37" s="15">
        <v>1</v>
      </c>
      <c r="F37" s="15">
        <v>1</v>
      </c>
      <c r="G37" s="15">
        <v>5</v>
      </c>
      <c r="H37" s="15">
        <v>6</v>
      </c>
      <c r="I37" s="15">
        <v>2</v>
      </c>
      <c r="J37" s="15">
        <v>0</v>
      </c>
      <c r="K37" s="19">
        <v>22</v>
      </c>
    </row>
    <row r="38" spans="1:11" x14ac:dyDescent="0.2">
      <c r="A38" s="15" t="s">
        <v>25</v>
      </c>
      <c r="B38" s="15" t="s">
        <v>26</v>
      </c>
      <c r="C38" s="19" t="s">
        <v>4</v>
      </c>
      <c r="D38" s="15">
        <v>1</v>
      </c>
      <c r="E38" s="15">
        <v>5</v>
      </c>
      <c r="F38" s="15">
        <v>4</v>
      </c>
      <c r="G38" s="15">
        <v>1</v>
      </c>
      <c r="H38" s="15">
        <v>7</v>
      </c>
      <c r="I38" s="15">
        <v>1</v>
      </c>
      <c r="J38" s="15">
        <v>3</v>
      </c>
      <c r="K38" s="19">
        <v>22</v>
      </c>
    </row>
    <row r="39" spans="1:11" x14ac:dyDescent="0.2">
      <c r="A39" s="15" t="s">
        <v>45</v>
      </c>
      <c r="B39" s="15" t="s">
        <v>46</v>
      </c>
      <c r="C39" s="19" t="s">
        <v>4</v>
      </c>
      <c r="D39" s="15">
        <v>4</v>
      </c>
      <c r="E39" s="15">
        <v>4</v>
      </c>
      <c r="F39" s="15">
        <v>4</v>
      </c>
      <c r="G39" s="15">
        <v>1</v>
      </c>
      <c r="H39" s="15">
        <v>2</v>
      </c>
      <c r="I39" s="15">
        <v>4</v>
      </c>
      <c r="J39" s="15">
        <v>3</v>
      </c>
      <c r="K39" s="19">
        <v>22</v>
      </c>
    </row>
    <row r="40" spans="1:11" x14ac:dyDescent="0.2">
      <c r="A40" s="15" t="s">
        <v>89</v>
      </c>
      <c r="B40" s="15" t="s">
        <v>90</v>
      </c>
      <c r="C40" s="19" t="s">
        <v>4</v>
      </c>
      <c r="D40" s="15">
        <v>3</v>
      </c>
      <c r="E40" s="15">
        <v>2</v>
      </c>
      <c r="F40" s="15">
        <v>0</v>
      </c>
      <c r="G40" s="15">
        <v>1</v>
      </c>
      <c r="H40" s="15">
        <v>6</v>
      </c>
      <c r="I40" s="15">
        <v>8</v>
      </c>
      <c r="J40" s="15">
        <v>1</v>
      </c>
      <c r="K40" s="19">
        <v>21</v>
      </c>
    </row>
    <row r="41" spans="1:11" x14ac:dyDescent="0.2">
      <c r="A41" s="15" t="s">
        <v>9</v>
      </c>
      <c r="B41" s="15" t="s">
        <v>10</v>
      </c>
      <c r="C41" s="19" t="s">
        <v>4</v>
      </c>
      <c r="D41" s="15">
        <v>2</v>
      </c>
      <c r="E41" s="15">
        <v>3</v>
      </c>
      <c r="F41" s="15">
        <v>6</v>
      </c>
      <c r="G41" s="15">
        <v>3</v>
      </c>
      <c r="H41" s="15">
        <v>0</v>
      </c>
      <c r="I41" s="15">
        <v>0</v>
      </c>
      <c r="J41" s="15">
        <v>5</v>
      </c>
      <c r="K41" s="19">
        <v>19</v>
      </c>
    </row>
    <row r="42" spans="1:11" x14ac:dyDescent="0.2">
      <c r="A42" s="15" t="s">
        <v>39</v>
      </c>
      <c r="B42" s="15" t="s">
        <v>40</v>
      </c>
      <c r="C42" s="19" t="s">
        <v>4</v>
      </c>
      <c r="D42" s="15">
        <v>6</v>
      </c>
      <c r="E42" s="15">
        <v>1</v>
      </c>
      <c r="F42" s="15">
        <v>3</v>
      </c>
      <c r="G42" s="15">
        <v>1</v>
      </c>
      <c r="H42" s="15">
        <v>2</v>
      </c>
      <c r="I42" s="15">
        <v>3</v>
      </c>
      <c r="J42" s="15">
        <v>3</v>
      </c>
      <c r="K42" s="19">
        <v>19</v>
      </c>
    </row>
    <row r="43" spans="1:11" x14ac:dyDescent="0.2">
      <c r="A43" s="15" t="s">
        <v>11</v>
      </c>
      <c r="B43" s="15" t="s">
        <v>12</v>
      </c>
      <c r="C43" s="19" t="s">
        <v>4</v>
      </c>
      <c r="D43" s="15">
        <v>2</v>
      </c>
      <c r="E43" s="15">
        <v>0</v>
      </c>
      <c r="F43" s="15">
        <v>7</v>
      </c>
      <c r="G43" s="15">
        <v>0</v>
      </c>
      <c r="H43" s="15">
        <v>2</v>
      </c>
      <c r="I43" s="15">
        <v>1</v>
      </c>
      <c r="J43" s="15">
        <v>3</v>
      </c>
      <c r="K43" s="19">
        <v>15</v>
      </c>
    </row>
    <row r="44" spans="1:11" x14ac:dyDescent="0.2">
      <c r="A44" s="15" t="s">
        <v>13</v>
      </c>
      <c r="B44" s="15" t="s">
        <v>14</v>
      </c>
      <c r="C44" s="19" t="s">
        <v>4</v>
      </c>
      <c r="D44" s="15">
        <v>0</v>
      </c>
      <c r="E44" s="15">
        <v>3</v>
      </c>
      <c r="F44" s="15">
        <v>1</v>
      </c>
      <c r="G44" s="15">
        <v>2</v>
      </c>
      <c r="H44" s="15">
        <v>3</v>
      </c>
      <c r="I44" s="15">
        <v>1</v>
      </c>
      <c r="J44" s="15">
        <v>5</v>
      </c>
      <c r="K44" s="19">
        <v>15</v>
      </c>
    </row>
    <row r="45" spans="1:11" x14ac:dyDescent="0.2">
      <c r="A45" s="15" t="s">
        <v>91</v>
      </c>
      <c r="B45" s="15" t="s">
        <v>92</v>
      </c>
      <c r="C45" s="19" t="s">
        <v>4</v>
      </c>
      <c r="D45" s="15">
        <v>0</v>
      </c>
      <c r="E45" s="15">
        <v>1</v>
      </c>
      <c r="F45" s="15">
        <v>3</v>
      </c>
      <c r="G45" s="15">
        <v>4</v>
      </c>
      <c r="H45" s="15">
        <v>0</v>
      </c>
      <c r="I45" s="15">
        <v>2</v>
      </c>
      <c r="J45" s="15">
        <v>2</v>
      </c>
      <c r="K45" s="19">
        <v>12</v>
      </c>
    </row>
    <row r="46" spans="1:11" x14ac:dyDescent="0.2">
      <c r="A46" s="26" t="s">
        <v>27</v>
      </c>
      <c r="B46" s="15" t="s">
        <v>28</v>
      </c>
      <c r="C46" s="27"/>
      <c r="D46" s="6">
        <v>2</v>
      </c>
      <c r="E46" s="6">
        <v>1</v>
      </c>
      <c r="F46" s="6">
        <v>1</v>
      </c>
      <c r="G46" s="6">
        <v>3</v>
      </c>
      <c r="H46" s="6">
        <v>2</v>
      </c>
      <c r="I46" s="6">
        <v>1</v>
      </c>
      <c r="J46" s="18">
        <v>1</v>
      </c>
      <c r="K46" s="19">
        <v>11</v>
      </c>
    </row>
    <row r="47" spans="1:11" x14ac:dyDescent="0.2">
      <c r="A47" s="15" t="s">
        <v>65</v>
      </c>
      <c r="B47" s="15" t="s">
        <v>66</v>
      </c>
      <c r="C47" s="19" t="s">
        <v>4</v>
      </c>
      <c r="D47" s="15">
        <v>0</v>
      </c>
      <c r="E47" s="15">
        <v>0</v>
      </c>
      <c r="F47" s="15">
        <v>1</v>
      </c>
      <c r="G47" s="15">
        <v>2</v>
      </c>
      <c r="H47" s="15">
        <v>2</v>
      </c>
      <c r="I47" s="15">
        <v>4</v>
      </c>
      <c r="J47" s="15">
        <v>2</v>
      </c>
      <c r="K47" s="19">
        <v>11</v>
      </c>
    </row>
    <row r="48" spans="1:11" x14ac:dyDescent="0.2">
      <c r="A48" s="15" t="s">
        <v>81</v>
      </c>
      <c r="B48" s="15" t="s">
        <v>82</v>
      </c>
      <c r="C48" s="19" t="s">
        <v>4</v>
      </c>
      <c r="D48" s="15">
        <v>1</v>
      </c>
      <c r="E48" s="15">
        <v>2</v>
      </c>
      <c r="F48" s="15">
        <v>2</v>
      </c>
      <c r="G48" s="15">
        <v>2</v>
      </c>
      <c r="H48" s="15">
        <v>2</v>
      </c>
      <c r="I48" s="15">
        <v>0</v>
      </c>
      <c r="J48" s="15">
        <v>2</v>
      </c>
      <c r="K48" s="19">
        <v>11</v>
      </c>
    </row>
    <row r="49" spans="1:11" x14ac:dyDescent="0.2">
      <c r="A49" s="15" t="s">
        <v>43</v>
      </c>
      <c r="B49" s="15" t="s">
        <v>44</v>
      </c>
      <c r="C49" s="19" t="s">
        <v>4</v>
      </c>
      <c r="D49" s="15">
        <v>3</v>
      </c>
      <c r="E49" s="15">
        <v>2</v>
      </c>
      <c r="F49" s="15">
        <v>3</v>
      </c>
      <c r="G49" s="15">
        <v>1</v>
      </c>
      <c r="H49" s="15">
        <v>0</v>
      </c>
      <c r="I49" s="15">
        <v>1</v>
      </c>
      <c r="J49" s="15">
        <v>0</v>
      </c>
      <c r="K49" s="19">
        <v>10</v>
      </c>
    </row>
    <row r="50" spans="1:11" x14ac:dyDescent="0.2">
      <c r="A50" s="15" t="s">
        <v>103</v>
      </c>
      <c r="B50" s="15" t="s">
        <v>104</v>
      </c>
      <c r="C50" s="19" t="s">
        <v>4</v>
      </c>
      <c r="D50" s="15">
        <v>0</v>
      </c>
      <c r="E50" s="15">
        <v>6</v>
      </c>
      <c r="F50" s="15">
        <v>0</v>
      </c>
      <c r="G50" s="15">
        <v>2</v>
      </c>
      <c r="H50" s="15">
        <v>2</v>
      </c>
      <c r="I50" s="15">
        <v>0</v>
      </c>
      <c r="J50" s="15">
        <v>0</v>
      </c>
      <c r="K50" s="19">
        <v>10</v>
      </c>
    </row>
    <row r="51" spans="1:11" x14ac:dyDescent="0.2">
      <c r="A51" s="15" t="s">
        <v>15</v>
      </c>
      <c r="B51" s="15" t="s">
        <v>16</v>
      </c>
      <c r="C51" s="19" t="s">
        <v>4</v>
      </c>
      <c r="D51" s="15">
        <v>2</v>
      </c>
      <c r="E51" s="15">
        <v>4</v>
      </c>
      <c r="F51" s="15">
        <v>0</v>
      </c>
      <c r="G51" s="15">
        <v>2</v>
      </c>
      <c r="H51" s="15">
        <v>0</v>
      </c>
      <c r="I51" s="15">
        <v>0</v>
      </c>
      <c r="J51" s="15">
        <v>1</v>
      </c>
      <c r="K51" s="19">
        <v>9</v>
      </c>
    </row>
    <row r="52" spans="1:11" x14ac:dyDescent="0.2">
      <c r="A52" s="15" t="s">
        <v>17</v>
      </c>
      <c r="B52" s="15" t="s">
        <v>18</v>
      </c>
      <c r="C52" s="19" t="s">
        <v>4</v>
      </c>
      <c r="D52" s="15">
        <v>0</v>
      </c>
      <c r="E52" s="15">
        <v>0</v>
      </c>
      <c r="F52" s="15">
        <v>7</v>
      </c>
      <c r="G52" s="15">
        <v>0</v>
      </c>
      <c r="H52" s="15">
        <v>0</v>
      </c>
      <c r="I52" s="15">
        <v>0</v>
      </c>
      <c r="J52" s="15">
        <v>0</v>
      </c>
      <c r="K52" s="19">
        <v>7</v>
      </c>
    </row>
    <row r="53" spans="1:11" x14ac:dyDescent="0.2">
      <c r="A53" s="15" t="s">
        <v>69</v>
      </c>
      <c r="B53" s="15" t="s">
        <v>70</v>
      </c>
      <c r="C53" s="19" t="s">
        <v>4</v>
      </c>
      <c r="D53" s="15">
        <v>1</v>
      </c>
      <c r="E53" s="15">
        <v>0</v>
      </c>
      <c r="F53" s="15">
        <v>0</v>
      </c>
      <c r="G53" s="15">
        <v>1</v>
      </c>
      <c r="H53" s="15">
        <v>0</v>
      </c>
      <c r="I53" s="15">
        <v>0</v>
      </c>
      <c r="J53" s="15">
        <v>0</v>
      </c>
      <c r="K53" s="19">
        <v>2</v>
      </c>
    </row>
    <row r="54" spans="1:11" x14ac:dyDescent="0.2">
      <c r="A54" s="15" t="s">
        <v>93</v>
      </c>
      <c r="B54" s="15" t="s">
        <v>94</v>
      </c>
      <c r="C54" s="19" t="s">
        <v>4</v>
      </c>
      <c r="D54" s="15">
        <v>0</v>
      </c>
      <c r="E54" s="15">
        <v>0</v>
      </c>
      <c r="F54" s="15">
        <v>0</v>
      </c>
      <c r="G54" s="15">
        <v>1</v>
      </c>
      <c r="H54" s="15">
        <v>0</v>
      </c>
      <c r="I54" s="15">
        <v>1</v>
      </c>
      <c r="J54" s="15">
        <v>0</v>
      </c>
      <c r="K54" s="19">
        <v>2</v>
      </c>
    </row>
    <row r="55" spans="1:11" x14ac:dyDescent="0.2">
      <c r="A55" s="15" t="s">
        <v>59</v>
      </c>
      <c r="B55" s="15" t="s">
        <v>60</v>
      </c>
      <c r="C55" s="19" t="s">
        <v>4</v>
      </c>
      <c r="D55" s="15">
        <v>0</v>
      </c>
      <c r="E55" s="15">
        <v>0</v>
      </c>
      <c r="F55" s="15">
        <v>1</v>
      </c>
      <c r="G55" s="15">
        <v>0</v>
      </c>
      <c r="H55" s="15">
        <v>0</v>
      </c>
      <c r="I55" s="15">
        <v>0</v>
      </c>
      <c r="J55" s="15">
        <v>0</v>
      </c>
      <c r="K55" s="19">
        <v>1</v>
      </c>
    </row>
    <row r="56" spans="1:11" x14ac:dyDescent="0.2">
      <c r="A56" s="15" t="s">
        <v>83</v>
      </c>
      <c r="B56" s="15" t="s">
        <v>84</v>
      </c>
      <c r="C56" s="19" t="s">
        <v>4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9">
        <v>0</v>
      </c>
    </row>
    <row r="57" spans="1:11" x14ac:dyDescent="0.2">
      <c r="A57" s="15" t="s">
        <v>99</v>
      </c>
      <c r="B57" s="15" t="s">
        <v>100</v>
      </c>
      <c r="C57" s="19" t="s">
        <v>4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9">
        <v>0</v>
      </c>
    </row>
    <row r="58" spans="1:11" x14ac:dyDescent="0.2">
      <c r="A58" s="13"/>
      <c r="B58" s="13"/>
      <c r="C58" s="14"/>
      <c r="D58" s="13"/>
      <c r="E58" s="13"/>
      <c r="F58" s="13"/>
      <c r="G58" s="13"/>
      <c r="H58" s="13"/>
      <c r="I58" s="13"/>
      <c r="J58" s="13"/>
      <c r="K58" s="17" t="s">
        <v>113</v>
      </c>
    </row>
    <row r="100" spans="3:3" x14ac:dyDescent="0.2">
      <c r="C100" s="5">
        <v>186</v>
      </c>
    </row>
    <row r="101" spans="3:3" x14ac:dyDescent="0.2">
      <c r="C101" s="5" t="e">
        <f>SUM(#REF!)</f>
        <v>#REF!</v>
      </c>
    </row>
    <row r="102" spans="3:3" x14ac:dyDescent="0.2">
      <c r="C102" s="5" t="e">
        <f>SUM(#REF!)</f>
        <v>#REF!</v>
      </c>
    </row>
    <row r="103" spans="3:3" x14ac:dyDescent="0.2">
      <c r="C103" s="5" t="e">
        <f>SUM(#REF!)</f>
        <v>#REF!</v>
      </c>
    </row>
    <row r="104" spans="3:3" x14ac:dyDescent="0.2">
      <c r="C104" s="5" t="e">
        <f>SUM(#REF!)</f>
        <v>#REF!</v>
      </c>
    </row>
    <row r="105" spans="3:3" x14ac:dyDescent="0.2">
      <c r="C105" s="5" t="e">
        <f>SUM(#REF!)</f>
        <v>#REF!</v>
      </c>
    </row>
    <row r="106" spans="3:3" x14ac:dyDescent="0.2">
      <c r="C106" s="5" t="e">
        <f>SUM(#REF!)</f>
        <v>#REF!</v>
      </c>
    </row>
    <row r="107" spans="3:3" x14ac:dyDescent="0.2">
      <c r="C107" s="5" t="e">
        <f>SUM(#REF!)</f>
        <v>#REF!</v>
      </c>
    </row>
    <row r="108" spans="3:3" x14ac:dyDescent="0.2">
      <c r="C108" s="8" t="e">
        <f>SUM(#REF!)</f>
        <v>#REF!</v>
      </c>
    </row>
    <row r="109" spans="3:3" x14ac:dyDescent="0.2">
      <c r="C109" s="5" t="e">
        <f>SUM(#REF!)</f>
        <v>#REF!</v>
      </c>
    </row>
    <row r="110" spans="3:3" x14ac:dyDescent="0.2">
      <c r="C110" s="5" t="e">
        <f>SUM(#REF!)</f>
        <v>#REF!</v>
      </c>
    </row>
    <row r="111" spans="3:3" x14ac:dyDescent="0.2">
      <c r="C111" s="5" t="e">
        <f>SUM(#REF!)</f>
        <v>#REF!</v>
      </c>
    </row>
    <row r="112" spans="3:3" x14ac:dyDescent="0.2">
      <c r="C112" s="9" t="e">
        <f>SUM(#REF!)</f>
        <v>#REF!</v>
      </c>
    </row>
    <row r="113" spans="3:3" x14ac:dyDescent="0.2">
      <c r="C113" s="8" t="e">
        <f>SUM(#REF!)</f>
        <v>#REF!</v>
      </c>
    </row>
    <row r="114" spans="3:3" x14ac:dyDescent="0.2">
      <c r="C114" s="8" t="e">
        <f>SUM(#REF!)</f>
        <v>#REF!</v>
      </c>
    </row>
    <row r="115" spans="3:3" x14ac:dyDescent="0.2">
      <c r="C115" s="5" t="e">
        <f>SUM(#REF!)</f>
        <v>#REF!</v>
      </c>
    </row>
    <row r="116" spans="3:3" x14ac:dyDescent="0.2">
      <c r="C116" s="5" t="e">
        <f>SUM(#REF!)</f>
        <v>#REF!</v>
      </c>
    </row>
    <row r="117" spans="3:3" x14ac:dyDescent="0.2">
      <c r="C117" s="5" t="e">
        <f>SUM(#REF!)</f>
        <v>#REF!</v>
      </c>
    </row>
    <row r="118" spans="3:3" x14ac:dyDescent="0.2">
      <c r="C118" s="5" t="e">
        <f>SUM(#REF!)</f>
        <v>#REF!</v>
      </c>
    </row>
    <row r="119" spans="3:3" x14ac:dyDescent="0.2">
      <c r="C119" s="5" t="e">
        <f>SUM(#REF!)</f>
        <v>#REF!</v>
      </c>
    </row>
    <row r="120" spans="3:3" x14ac:dyDescent="0.2">
      <c r="C120" s="5" t="e">
        <f>SUM(#REF!)</f>
        <v>#REF!</v>
      </c>
    </row>
    <row r="121" spans="3:3" x14ac:dyDescent="0.2">
      <c r="C121" s="5" t="e">
        <f>SUM(#REF!)</f>
        <v>#REF!</v>
      </c>
    </row>
    <row r="122" spans="3:3" x14ac:dyDescent="0.2">
      <c r="C122" s="5" t="e">
        <f>SUM(#REF!)</f>
        <v>#REF!</v>
      </c>
    </row>
    <row r="123" spans="3:3" x14ac:dyDescent="0.2">
      <c r="C123" s="5" t="e">
        <f>SUM(#REF!)</f>
        <v>#REF!</v>
      </c>
    </row>
    <row r="124" spans="3:3" x14ac:dyDescent="0.2">
      <c r="C124" s="5" t="e">
        <f>SUM(#REF!)</f>
        <v>#REF!</v>
      </c>
    </row>
    <row r="125" spans="3:3" x14ac:dyDescent="0.2">
      <c r="C125" s="5" t="e">
        <f>SUM(#REF!)</f>
        <v>#REF!</v>
      </c>
    </row>
    <row r="126" spans="3:3" x14ac:dyDescent="0.2">
      <c r="C126" s="5" t="e">
        <f>SUM(#REF!)</f>
        <v>#REF!</v>
      </c>
    </row>
    <row r="127" spans="3:3" x14ac:dyDescent="0.2">
      <c r="C127" s="5" t="e">
        <f>SUM(#REF!)</f>
        <v>#REF!</v>
      </c>
    </row>
    <row r="128" spans="3:3" x14ac:dyDescent="0.2">
      <c r="C128" s="5" t="e">
        <f>SUM(#REF!)</f>
        <v>#REF!</v>
      </c>
    </row>
    <row r="129" spans="3:3" x14ac:dyDescent="0.2">
      <c r="C129" s="5" t="e">
        <f>SUM(#REF!)</f>
        <v>#REF!</v>
      </c>
    </row>
    <row r="130" spans="3:3" x14ac:dyDescent="0.2">
      <c r="C130" s="5" t="e">
        <f>SUM(#REF!)</f>
        <v>#REF!</v>
      </c>
    </row>
    <row r="131" spans="3:3" x14ac:dyDescent="0.2">
      <c r="C131" s="5" t="e">
        <f>SUM(#REF!)</f>
        <v>#REF!</v>
      </c>
    </row>
    <row r="132" spans="3:3" x14ac:dyDescent="0.2">
      <c r="C132" s="5" t="e">
        <f>SUM(#REF!)</f>
        <v>#REF!</v>
      </c>
    </row>
    <row r="133" spans="3:3" x14ac:dyDescent="0.2">
      <c r="C133" s="5" t="e">
        <f>SUM(#REF!)</f>
        <v>#REF!</v>
      </c>
    </row>
    <row r="134" spans="3:3" x14ac:dyDescent="0.2">
      <c r="C134" s="5" t="e">
        <f>SUM(#REF!)</f>
        <v>#REF!</v>
      </c>
    </row>
    <row r="135" spans="3:3" x14ac:dyDescent="0.2">
      <c r="C135" s="5" t="e">
        <f>SUM(#REF!)</f>
        <v>#REF!</v>
      </c>
    </row>
    <row r="136" spans="3:3" x14ac:dyDescent="0.2">
      <c r="C136" s="5" t="e">
        <f>SUM(#REF!)</f>
        <v>#REF!</v>
      </c>
    </row>
    <row r="137" spans="3:3" x14ac:dyDescent="0.2">
      <c r="C137" s="5" t="e">
        <f>SUM(#REF!)</f>
        <v>#REF!</v>
      </c>
    </row>
    <row r="138" spans="3:3" x14ac:dyDescent="0.2">
      <c r="C138" s="5" t="e">
        <f>SUM(#REF!)</f>
        <v>#REF!</v>
      </c>
    </row>
    <row r="139" spans="3:3" x14ac:dyDescent="0.2">
      <c r="C139" s="5" t="e">
        <f>SUM(#REF!)</f>
        <v>#REF!</v>
      </c>
    </row>
    <row r="140" spans="3:3" x14ac:dyDescent="0.2">
      <c r="C140" s="5" t="e">
        <f>SUM(#REF!)</f>
        <v>#REF!</v>
      </c>
    </row>
    <row r="141" spans="3:3" x14ac:dyDescent="0.2">
      <c r="C141" s="8" t="e">
        <f>SUM(#REF!)</f>
        <v>#REF!</v>
      </c>
    </row>
    <row r="142" spans="3:3" x14ac:dyDescent="0.2">
      <c r="C142" s="5" t="e">
        <f>SUM(#REF!)</f>
        <v>#REF!</v>
      </c>
    </row>
    <row r="143" spans="3:3" x14ac:dyDescent="0.2">
      <c r="C143" s="5" t="e">
        <f>SUM(#REF!)</f>
        <v>#REF!</v>
      </c>
    </row>
    <row r="144" spans="3:3" x14ac:dyDescent="0.2">
      <c r="C144" s="5" t="e">
        <f>SUM(#REF!)</f>
        <v>#REF!</v>
      </c>
    </row>
    <row r="145" spans="3:3" x14ac:dyDescent="0.2">
      <c r="C145" s="5" t="e">
        <f>SUM(#REF!)</f>
        <v>#REF!</v>
      </c>
    </row>
    <row r="146" spans="3:3" x14ac:dyDescent="0.2">
      <c r="C146" s="5" t="e">
        <f>SUM(#REF!)</f>
        <v>#REF!</v>
      </c>
    </row>
    <row r="147" spans="3:3" x14ac:dyDescent="0.2">
      <c r="C147" s="5" t="e">
        <f>SUM(#REF!)</f>
        <v>#REF!</v>
      </c>
    </row>
    <row r="148" spans="3:3" x14ac:dyDescent="0.2">
      <c r="C148" s="5" t="e">
        <f>SUM(#REF!)</f>
        <v>#REF!</v>
      </c>
    </row>
    <row r="149" spans="3:3" x14ac:dyDescent="0.2">
      <c r="C149" s="5" t="e">
        <f>SUM(#REF!)</f>
        <v>#REF!</v>
      </c>
    </row>
    <row r="150" spans="3:3" x14ac:dyDescent="0.2">
      <c r="C150" s="5" t="e">
        <f>SUM(#REF!)</f>
        <v>#REF!</v>
      </c>
    </row>
    <row r="151" spans="3:3" x14ac:dyDescent="0.2">
      <c r="C151" s="5" t="e">
        <f>SUM(#REF!)</f>
        <v>#REF!</v>
      </c>
    </row>
  </sheetData>
  <sortState xmlns:xlrd2="http://schemas.microsoft.com/office/spreadsheetml/2017/richdata2" ref="A6:K57">
    <sortCondition descending="1" ref="K6:K5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deaths Sept 2017 to Sep 2020</vt:lpstr>
      <vt:lpstr>deaths mar to aug 2019</vt:lpstr>
      <vt:lpstr>deaths mar - sept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2020-11-30T11:15:41Z</dcterms:created>
  <dcterms:modified xsi:type="dcterms:W3CDTF">2020-11-30T17:15:49Z</dcterms:modified>
</cp:coreProperties>
</file>